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838b1b4fa6eef2/Desktop/"/>
    </mc:Choice>
  </mc:AlternateContent>
  <xr:revisionPtr revIDLastSave="742" documentId="8_{547CCC29-BCD0-44D4-8BC0-C358D6E4B015}" xr6:coauthVersionLast="47" xr6:coauthVersionMax="47" xr10:uidLastSave="{C2F04E8B-0976-4511-B6F6-03B898179ED2}"/>
  <bookViews>
    <workbookView xWindow="-98" yWindow="-98" windowWidth="23236" windowHeight="13875" xr2:uid="{DA252E4C-F486-4390-9440-A3976C7AE9A1}"/>
  </bookViews>
  <sheets>
    <sheet name="Introduksjon" sheetId="25" r:id="rId1"/>
    <sheet name="Budsjett (Mal)" sheetId="31" r:id="rId2"/>
    <sheet name="April" sheetId="32" r:id="rId3"/>
    <sheet name="Mai" sheetId="3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3" l="1"/>
  <c r="E58" i="33"/>
  <c r="B58" i="33"/>
  <c r="E55" i="33"/>
  <c r="E54" i="33"/>
  <c r="B54" i="33"/>
  <c r="E51" i="33"/>
  <c r="E50" i="33"/>
  <c r="B50" i="33"/>
  <c r="E47" i="33"/>
  <c r="E46" i="33"/>
  <c r="B46" i="33"/>
  <c r="H31" i="33"/>
  <c r="E23" i="33"/>
  <c r="H32" i="33" s="1"/>
  <c r="B23" i="33"/>
  <c r="B21" i="33"/>
  <c r="J19" i="33"/>
  <c r="B61" i="33" s="1"/>
  <c r="H19" i="33"/>
  <c r="E61" i="33" s="1"/>
  <c r="D19" i="33"/>
  <c r="G19" i="33" s="1"/>
  <c r="J18" i="33"/>
  <c r="B60" i="33" s="1"/>
  <c r="H18" i="33"/>
  <c r="E60" i="33" s="1"/>
  <c r="D18" i="33"/>
  <c r="G18" i="33" s="1"/>
  <c r="J17" i="33"/>
  <c r="B59" i="33" s="1"/>
  <c r="H17" i="33"/>
  <c r="D17" i="33"/>
  <c r="G17" i="33" s="1"/>
  <c r="J16" i="33"/>
  <c r="H16" i="33"/>
  <c r="D16" i="33"/>
  <c r="G16" i="33" s="1"/>
  <c r="J15" i="33"/>
  <c r="B57" i="33" s="1"/>
  <c r="H15" i="33"/>
  <c r="E57" i="33" s="1"/>
  <c r="D15" i="33"/>
  <c r="G15" i="33" s="1"/>
  <c r="J14" i="33"/>
  <c r="B56" i="33" s="1"/>
  <c r="H14" i="33"/>
  <c r="E56" i="33" s="1"/>
  <c r="D14" i="33"/>
  <c r="G14" i="33" s="1"/>
  <c r="J13" i="33"/>
  <c r="B55" i="33" s="1"/>
  <c r="H13" i="33"/>
  <c r="D13" i="33"/>
  <c r="G13" i="33" s="1"/>
  <c r="J12" i="33"/>
  <c r="H12" i="33"/>
  <c r="D12" i="33"/>
  <c r="G12" i="33" s="1"/>
  <c r="J11" i="33"/>
  <c r="B53" i="33" s="1"/>
  <c r="H11" i="33"/>
  <c r="E53" i="33" s="1"/>
  <c r="D11" i="33"/>
  <c r="G11" i="33" s="1"/>
  <c r="J10" i="33"/>
  <c r="B52" i="33" s="1"/>
  <c r="H10" i="33"/>
  <c r="E52" i="33" s="1"/>
  <c r="D10" i="33"/>
  <c r="G10" i="33" s="1"/>
  <c r="J9" i="33"/>
  <c r="B51" i="33" s="1"/>
  <c r="H9" i="33"/>
  <c r="D9" i="33"/>
  <c r="G9" i="33" s="1"/>
  <c r="J8" i="33"/>
  <c r="H8" i="33"/>
  <c r="D8" i="33"/>
  <c r="G8" i="33" s="1"/>
  <c r="J7" i="33"/>
  <c r="B49" i="33" s="1"/>
  <c r="H7" i="33"/>
  <c r="E49" i="33" s="1"/>
  <c r="D7" i="33"/>
  <c r="G7" i="33" s="1"/>
  <c r="J6" i="33"/>
  <c r="B48" i="33" s="1"/>
  <c r="H6" i="33"/>
  <c r="E48" i="33" s="1"/>
  <c r="D6" i="33"/>
  <c r="G6" i="33" s="1"/>
  <c r="J5" i="33"/>
  <c r="B47" i="33" s="1"/>
  <c r="H5" i="33"/>
  <c r="D5" i="33"/>
  <c r="G5" i="33" s="1"/>
  <c r="J4" i="33"/>
  <c r="H4" i="33"/>
  <c r="H23" i="33" s="1"/>
  <c r="D4" i="33"/>
  <c r="G4" i="33" s="1"/>
  <c r="E57" i="32"/>
  <c r="B57" i="32"/>
  <c r="E54" i="32"/>
  <c r="B54" i="32"/>
  <c r="E53" i="32"/>
  <c r="B53" i="32"/>
  <c r="E50" i="32"/>
  <c r="B50" i="32"/>
  <c r="E49" i="32"/>
  <c r="B49" i="32"/>
  <c r="E46" i="32"/>
  <c r="B46" i="32"/>
  <c r="H32" i="32"/>
  <c r="H31" i="32"/>
  <c r="H34" i="32" s="1"/>
  <c r="E23" i="32"/>
  <c r="B23" i="32"/>
  <c r="B21" i="32"/>
  <c r="J19" i="32"/>
  <c r="B61" i="32" s="1"/>
  <c r="H19" i="32"/>
  <c r="E61" i="32" s="1"/>
  <c r="D19" i="32"/>
  <c r="G19" i="32" s="1"/>
  <c r="J18" i="32"/>
  <c r="B60" i="32" s="1"/>
  <c r="H18" i="32"/>
  <c r="E60" i="32" s="1"/>
  <c r="D18" i="32"/>
  <c r="G18" i="32" s="1"/>
  <c r="J17" i="32"/>
  <c r="B59" i="32" s="1"/>
  <c r="H17" i="32"/>
  <c r="E59" i="32" s="1"/>
  <c r="G17" i="32"/>
  <c r="D59" i="32" s="1"/>
  <c r="D17" i="32"/>
  <c r="J16" i="32"/>
  <c r="B58" i="32" s="1"/>
  <c r="H16" i="32"/>
  <c r="E58" i="32" s="1"/>
  <c r="D16" i="32"/>
  <c r="G16" i="32" s="1"/>
  <c r="J15" i="32"/>
  <c r="H15" i="32"/>
  <c r="D15" i="32"/>
  <c r="G15" i="32" s="1"/>
  <c r="J14" i="32"/>
  <c r="B56" i="32" s="1"/>
  <c r="H14" i="32"/>
  <c r="E56" i="32" s="1"/>
  <c r="D14" i="32"/>
  <c r="G14" i="32" s="1"/>
  <c r="J13" i="32"/>
  <c r="B55" i="32" s="1"/>
  <c r="H13" i="32"/>
  <c r="E55" i="32" s="1"/>
  <c r="G13" i="32"/>
  <c r="D55" i="32" s="1"/>
  <c r="D13" i="32"/>
  <c r="J12" i="32"/>
  <c r="H12" i="32"/>
  <c r="D12" i="32"/>
  <c r="G12" i="32" s="1"/>
  <c r="J11" i="32"/>
  <c r="H11" i="32"/>
  <c r="D11" i="32"/>
  <c r="G11" i="32" s="1"/>
  <c r="J10" i="32"/>
  <c r="B52" i="32" s="1"/>
  <c r="H10" i="32"/>
  <c r="E52" i="32" s="1"/>
  <c r="D10" i="32"/>
  <c r="G10" i="32" s="1"/>
  <c r="J9" i="32"/>
  <c r="B51" i="32" s="1"/>
  <c r="H9" i="32"/>
  <c r="E51" i="32" s="1"/>
  <c r="G9" i="32"/>
  <c r="A51" i="32" s="1"/>
  <c r="D9" i="32"/>
  <c r="J8" i="32"/>
  <c r="H8" i="32"/>
  <c r="D8" i="32"/>
  <c r="G8" i="32" s="1"/>
  <c r="J7" i="32"/>
  <c r="H7" i="32"/>
  <c r="D7" i="32"/>
  <c r="G7" i="32" s="1"/>
  <c r="J6" i="32"/>
  <c r="B48" i="32" s="1"/>
  <c r="H6" i="32"/>
  <c r="E48" i="32" s="1"/>
  <c r="D6" i="32"/>
  <c r="G6" i="32" s="1"/>
  <c r="J5" i="32"/>
  <c r="B47" i="32" s="1"/>
  <c r="H5" i="32"/>
  <c r="E47" i="32" s="1"/>
  <c r="G5" i="32"/>
  <c r="A47" i="32" s="1"/>
  <c r="D5" i="32"/>
  <c r="J4" i="32"/>
  <c r="H4" i="32"/>
  <c r="H23" i="32" s="1"/>
  <c r="D4" i="32"/>
  <c r="G4" i="32" s="1"/>
  <c r="E59" i="31"/>
  <c r="E58" i="31"/>
  <c r="B58" i="31"/>
  <c r="E55" i="31"/>
  <c r="E54" i="31"/>
  <c r="B54" i="31"/>
  <c r="H31" i="31"/>
  <c r="E23" i="31"/>
  <c r="H32" i="31" s="1"/>
  <c r="B23" i="31"/>
  <c r="B21" i="31" s="1"/>
  <c r="J19" i="31"/>
  <c r="B61" i="31" s="1"/>
  <c r="H19" i="31"/>
  <c r="E61" i="31" s="1"/>
  <c r="D19" i="31"/>
  <c r="G19" i="31" s="1"/>
  <c r="J18" i="31"/>
  <c r="B60" i="31" s="1"/>
  <c r="H18" i="31"/>
  <c r="E60" i="31" s="1"/>
  <c r="D18" i="31"/>
  <c r="G18" i="31" s="1"/>
  <c r="J17" i="31"/>
  <c r="B59" i="31" s="1"/>
  <c r="H17" i="31"/>
  <c r="D17" i="31"/>
  <c r="G17" i="31" s="1"/>
  <c r="J16" i="31"/>
  <c r="H16" i="31"/>
  <c r="D16" i="31"/>
  <c r="G16" i="31" s="1"/>
  <c r="J15" i="31"/>
  <c r="B57" i="31" s="1"/>
  <c r="H15" i="31"/>
  <c r="E57" i="31" s="1"/>
  <c r="D15" i="31"/>
  <c r="G15" i="31" s="1"/>
  <c r="J14" i="31"/>
  <c r="B56" i="31" s="1"/>
  <c r="H14" i="31"/>
  <c r="E56" i="31" s="1"/>
  <c r="D14" i="31"/>
  <c r="G14" i="31" s="1"/>
  <c r="J13" i="31"/>
  <c r="B55" i="31" s="1"/>
  <c r="H13" i="31"/>
  <c r="D13" i="31"/>
  <c r="G13" i="31" s="1"/>
  <c r="J12" i="31"/>
  <c r="H12" i="31"/>
  <c r="D12" i="31"/>
  <c r="G12" i="31" s="1"/>
  <c r="J11" i="31"/>
  <c r="B53" i="31" s="1"/>
  <c r="H11" i="31"/>
  <c r="E53" i="31" s="1"/>
  <c r="D11" i="31"/>
  <c r="G11" i="31" s="1"/>
  <c r="J10" i="31"/>
  <c r="B52" i="31" s="1"/>
  <c r="H10" i="31"/>
  <c r="E52" i="31" s="1"/>
  <c r="D10" i="31"/>
  <c r="G10" i="31" s="1"/>
  <c r="J9" i="31"/>
  <c r="B51" i="31" s="1"/>
  <c r="H9" i="31"/>
  <c r="E51" i="31" s="1"/>
  <c r="D9" i="31"/>
  <c r="G9" i="31" s="1"/>
  <c r="J8" i="31"/>
  <c r="B50" i="31" s="1"/>
  <c r="H8" i="31"/>
  <c r="E50" i="31" s="1"/>
  <c r="D8" i="31"/>
  <c r="G8" i="31" s="1"/>
  <c r="J7" i="31"/>
  <c r="B49" i="31" s="1"/>
  <c r="H7" i="31"/>
  <c r="E49" i="31" s="1"/>
  <c r="D7" i="31"/>
  <c r="G7" i="31" s="1"/>
  <c r="J6" i="31"/>
  <c r="B48" i="31" s="1"/>
  <c r="H6" i="31"/>
  <c r="E48" i="31" s="1"/>
  <c r="D6" i="31"/>
  <c r="G6" i="31" s="1"/>
  <c r="J5" i="31"/>
  <c r="B47" i="31" s="1"/>
  <c r="H5" i="31"/>
  <c r="E47" i="31" s="1"/>
  <c r="D5" i="31"/>
  <c r="G5" i="31" s="1"/>
  <c r="J4" i="31"/>
  <c r="B46" i="31" s="1"/>
  <c r="H4" i="31"/>
  <c r="D4" i="31"/>
  <c r="G4" i="31" s="1"/>
  <c r="D46" i="33" l="1"/>
  <c r="A46" i="33"/>
  <c r="D57" i="33"/>
  <c r="A57" i="33"/>
  <c r="D52" i="33"/>
  <c r="A52" i="33"/>
  <c r="D47" i="33"/>
  <c r="A47" i="33"/>
  <c r="H34" i="33"/>
  <c r="D58" i="33"/>
  <c r="A58" i="33"/>
  <c r="D53" i="33"/>
  <c r="A53" i="33"/>
  <c r="D48" i="33"/>
  <c r="A48" i="33"/>
  <c r="D59" i="33"/>
  <c r="A59" i="33"/>
  <c r="D54" i="33"/>
  <c r="A54" i="33"/>
  <c r="D49" i="33"/>
  <c r="A49" i="33"/>
  <c r="D60" i="33"/>
  <c r="A60" i="33"/>
  <c r="D55" i="33"/>
  <c r="A55" i="33"/>
  <c r="D50" i="33"/>
  <c r="A50" i="33"/>
  <c r="D61" i="33"/>
  <c r="A61" i="33"/>
  <c r="D56" i="33"/>
  <c r="A56" i="33"/>
  <c r="D51" i="33"/>
  <c r="A51" i="33"/>
  <c r="D48" i="32"/>
  <c r="A48" i="32"/>
  <c r="A49" i="32"/>
  <c r="D49" i="32"/>
  <c r="A53" i="32"/>
  <c r="D53" i="32"/>
  <c r="D58" i="32"/>
  <c r="A58" i="32"/>
  <c r="D54" i="32"/>
  <c r="A54" i="32"/>
  <c r="D50" i="32"/>
  <c r="A50" i="32"/>
  <c r="D60" i="32"/>
  <c r="A60" i="32"/>
  <c r="D46" i="32"/>
  <c r="A46" i="32"/>
  <c r="D56" i="32"/>
  <c r="A56" i="32"/>
  <c r="D61" i="32"/>
  <c r="A61" i="32"/>
  <c r="D52" i="32"/>
  <c r="A52" i="32"/>
  <c r="A57" i="32"/>
  <c r="D57" i="32"/>
  <c r="A59" i="32"/>
  <c r="D47" i="32"/>
  <c r="D51" i="32"/>
  <c r="A55" i="32"/>
  <c r="H23" i="31"/>
  <c r="E46" i="31"/>
  <c r="H34" i="31"/>
  <c r="D46" i="31"/>
  <c r="A46" i="31"/>
  <c r="D52" i="31"/>
  <c r="A52" i="31"/>
  <c r="D47" i="31"/>
  <c r="A47" i="31"/>
  <c r="D53" i="31"/>
  <c r="A53" i="31"/>
  <c r="D48" i="31"/>
  <c r="A48" i="31"/>
  <c r="D59" i="31"/>
  <c r="A59" i="31"/>
  <c r="D54" i="31"/>
  <c r="A54" i="31"/>
  <c r="D49" i="31"/>
  <c r="A49" i="31"/>
  <c r="D60" i="31"/>
  <c r="A60" i="31"/>
  <c r="D55" i="31"/>
  <c r="A55" i="31"/>
  <c r="D57" i="31"/>
  <c r="A57" i="31"/>
  <c r="D58" i="31"/>
  <c r="A58" i="31"/>
  <c r="D50" i="31"/>
  <c r="A50" i="31"/>
  <c r="D61" i="31"/>
  <c r="A61" i="31"/>
  <c r="D56" i="31"/>
  <c r="A56" i="31"/>
  <c r="D51" i="31"/>
  <c r="A51" i="31"/>
  <c r="D4" i="25"/>
  <c r="D5" i="25"/>
  <c r="D6" i="25"/>
  <c r="D7" i="25"/>
  <c r="D8" i="25"/>
  <c r="D9" i="25"/>
  <c r="E58" i="25"/>
  <c r="B58" i="25"/>
  <c r="E54" i="25"/>
  <c r="B54" i="25"/>
  <c r="E50" i="25"/>
  <c r="B50" i="25"/>
  <c r="B46" i="25"/>
  <c r="H31" i="25"/>
  <c r="E22" i="25"/>
  <c r="H32" i="25" s="1"/>
  <c r="B22" i="25"/>
  <c r="J19" i="25"/>
  <c r="B61" i="25" s="1"/>
  <c r="H19" i="25"/>
  <c r="E61" i="25" s="1"/>
  <c r="D19" i="25"/>
  <c r="G19" i="25" s="1"/>
  <c r="J18" i="25"/>
  <c r="B60" i="25" s="1"/>
  <c r="H18" i="25"/>
  <c r="E60" i="25" s="1"/>
  <c r="D18" i="25"/>
  <c r="G18" i="25" s="1"/>
  <c r="J17" i="25"/>
  <c r="B59" i="25" s="1"/>
  <c r="H17" i="25"/>
  <c r="E59" i="25" s="1"/>
  <c r="D17" i="25"/>
  <c r="G17" i="25" s="1"/>
  <c r="J16" i="25"/>
  <c r="H16" i="25"/>
  <c r="D16" i="25"/>
  <c r="G16" i="25" s="1"/>
  <c r="J15" i="25"/>
  <c r="B57" i="25" s="1"/>
  <c r="H15" i="25"/>
  <c r="E57" i="25" s="1"/>
  <c r="D15" i="25"/>
  <c r="G15" i="25" s="1"/>
  <c r="J14" i="25"/>
  <c r="B56" i="25" s="1"/>
  <c r="H14" i="25"/>
  <c r="E56" i="25" s="1"/>
  <c r="D14" i="25"/>
  <c r="G14" i="25" s="1"/>
  <c r="J13" i="25"/>
  <c r="B55" i="25" s="1"/>
  <c r="H13" i="25"/>
  <c r="E55" i="25" s="1"/>
  <c r="D13" i="25"/>
  <c r="G13" i="25" s="1"/>
  <c r="J12" i="25"/>
  <c r="H12" i="25"/>
  <c r="D12" i="25"/>
  <c r="G12" i="25" s="1"/>
  <c r="J11" i="25"/>
  <c r="B53" i="25" s="1"/>
  <c r="H11" i="25"/>
  <c r="E53" i="25" s="1"/>
  <c r="D11" i="25"/>
  <c r="G11" i="25" s="1"/>
  <c r="J10" i="25"/>
  <c r="B52" i="25" s="1"/>
  <c r="H10" i="25"/>
  <c r="E52" i="25" s="1"/>
  <c r="D10" i="25"/>
  <c r="G10" i="25" s="1"/>
  <c r="J9" i="25"/>
  <c r="B51" i="25" s="1"/>
  <c r="H9" i="25"/>
  <c r="E51" i="25" s="1"/>
  <c r="G9" i="25"/>
  <c r="A51" i="25" s="1"/>
  <c r="J8" i="25"/>
  <c r="H8" i="25"/>
  <c r="G8" i="25"/>
  <c r="D50" i="25" s="1"/>
  <c r="J7" i="25"/>
  <c r="B49" i="25" s="1"/>
  <c r="H7" i="25"/>
  <c r="E49" i="25" s="1"/>
  <c r="G7" i="25"/>
  <c r="D49" i="25" s="1"/>
  <c r="J6" i="25"/>
  <c r="B48" i="25" s="1"/>
  <c r="H6" i="25"/>
  <c r="E48" i="25" s="1"/>
  <c r="G6" i="25"/>
  <c r="D48" i="25" s="1"/>
  <c r="J5" i="25"/>
  <c r="B47" i="25" s="1"/>
  <c r="H5" i="25"/>
  <c r="E47" i="25" s="1"/>
  <c r="G5" i="25"/>
  <c r="D47" i="25" s="1"/>
  <c r="J4" i="25"/>
  <c r="H4" i="25"/>
  <c r="H22" i="25" s="1"/>
  <c r="G4" i="25"/>
  <c r="D46" i="25" s="1"/>
  <c r="A50" i="25" l="1"/>
  <c r="D51" i="25"/>
  <c r="D56" i="25"/>
  <c r="A56" i="25"/>
  <c r="D57" i="25"/>
  <c r="A57" i="25"/>
  <c r="D52" i="25"/>
  <c r="A52" i="25"/>
  <c r="H34" i="25"/>
  <c r="A58" i="25"/>
  <c r="D58" i="25"/>
  <c r="D53" i="25"/>
  <c r="A53" i="25"/>
  <c r="D59" i="25"/>
  <c r="A59" i="25"/>
  <c r="D54" i="25"/>
  <c r="A54" i="25"/>
  <c r="D60" i="25"/>
  <c r="A60" i="25"/>
  <c r="D55" i="25"/>
  <c r="A55" i="25"/>
  <c r="D61" i="25"/>
  <c r="A61" i="25"/>
  <c r="A46" i="25"/>
  <c r="E46" i="25"/>
  <c r="A47" i="25"/>
  <c r="A48" i="25"/>
  <c r="A49" i="25"/>
</calcChain>
</file>

<file path=xl/sharedStrings.xml><?xml version="1.0" encoding="utf-8"?>
<sst xmlns="http://schemas.openxmlformats.org/spreadsheetml/2006/main" count="159" uniqueCount="31">
  <si>
    <t>Budsjett</t>
  </si>
  <si>
    <t>Brukt</t>
  </si>
  <si>
    <t>Hva</t>
  </si>
  <si>
    <t>Leie</t>
  </si>
  <si>
    <t>Mat</t>
  </si>
  <si>
    <t>Forsikringer</t>
  </si>
  <si>
    <t>Bensin</t>
  </si>
  <si>
    <t>Netflix</t>
  </si>
  <si>
    <t>Gjenstående penger</t>
  </si>
  <si>
    <t>Penger brukt</t>
  </si>
  <si>
    <t>Sum</t>
  </si>
  <si>
    <t>Uforutsette utgifter</t>
  </si>
  <si>
    <t>Inntekter</t>
  </si>
  <si>
    <t>Statens Lånekasse</t>
  </si>
  <si>
    <t>Sparing</t>
  </si>
  <si>
    <t>Sum Inntekter</t>
  </si>
  <si>
    <t>Sum Utgifter</t>
  </si>
  <si>
    <t>Resultat</t>
  </si>
  <si>
    <t>Post 1</t>
  </si>
  <si>
    <t>Post 2</t>
  </si>
  <si>
    <t>Post 3</t>
  </si>
  <si>
    <t>Post 4</t>
  </si>
  <si>
    <t>Post 5</t>
  </si>
  <si>
    <t>Post 6</t>
  </si>
  <si>
    <t>Post 7</t>
  </si>
  <si>
    <t>Post 8</t>
  </si>
  <si>
    <t>Lønn</t>
  </si>
  <si>
    <t>Antall kr</t>
  </si>
  <si>
    <t>Post 9</t>
  </si>
  <si>
    <t>Aktiviteter</t>
  </si>
  <si>
    <t>Gjenværende å budsjettere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</si>
</sst>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kr-414]\ * #,##0.00_ ;_ [$kr-414]\ * \-#,##0.00_ ;_ [$kr-414]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 val="double"/>
      <sz val="1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8" borderId="24" applyNumberFormat="0" applyAlignment="0" applyProtection="0"/>
  </cellStyleXfs>
  <cellXfs count="65">
    <xf numFmtId="0" fontId="0" fillId="0" borderId="0" xfId="0"/>
    <xf numFmtId="10" fontId="0" fillId="0" borderId="0" xfId="0" applyNumberFormat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1" xfId="0" applyNumberFormat="1" applyBorder="1"/>
    <xf numFmtId="164" fontId="0" fillId="0" borderId="14" xfId="0" applyNumberFormat="1" applyBorder="1"/>
    <xf numFmtId="0" fontId="0" fillId="0" borderId="9" xfId="0" applyBorder="1"/>
    <xf numFmtId="0" fontId="2" fillId="2" borderId="17" xfId="1" applyNumberFormat="1" applyBorder="1"/>
    <xf numFmtId="0" fontId="0" fillId="7" borderId="4" xfId="0" applyFill="1" applyBorder="1"/>
    <xf numFmtId="0" fontId="0" fillId="7" borderId="0" xfId="0" applyFill="1"/>
    <xf numFmtId="0" fontId="0" fillId="7" borderId="5" xfId="0" applyFill="1" applyBorder="1"/>
    <xf numFmtId="0" fontId="0" fillId="7" borderId="6" xfId="0" applyFill="1" applyBorder="1"/>
    <xf numFmtId="0" fontId="0" fillId="7" borderId="19" xfId="0" applyFill="1" applyBorder="1"/>
    <xf numFmtId="0" fontId="0" fillId="7" borderId="7" xfId="0" applyFill="1" applyBorder="1"/>
    <xf numFmtId="0" fontId="0" fillId="7" borderId="2" xfId="0" applyFill="1" applyBorder="1"/>
    <xf numFmtId="0" fontId="0" fillId="7" borderId="18" xfId="0" applyFill="1" applyBorder="1"/>
    <xf numFmtId="0" fontId="0" fillId="7" borderId="3" xfId="0" applyFill="1" applyBorder="1"/>
    <xf numFmtId="10" fontId="0" fillId="0" borderId="22" xfId="0" applyNumberFormat="1" applyBorder="1"/>
    <xf numFmtId="10" fontId="0" fillId="0" borderId="20" xfId="0" applyNumberFormat="1" applyBorder="1"/>
    <xf numFmtId="10" fontId="0" fillId="0" borderId="23" xfId="0" applyNumberFormat="1" applyBorder="1"/>
    <xf numFmtId="164" fontId="2" fillId="2" borderId="17" xfId="1" applyNumberFormat="1" applyBorder="1"/>
    <xf numFmtId="0" fontId="8" fillId="0" borderId="13" xfId="0" applyFont="1" applyBorder="1"/>
    <xf numFmtId="0" fontId="8" fillId="0" borderId="14" xfId="0" applyFont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0" fontId="9" fillId="8" borderId="24" xfId="6"/>
    <xf numFmtId="164" fontId="9" fillId="8" borderId="24" xfId="6" applyNumberFormat="1"/>
    <xf numFmtId="0" fontId="0" fillId="0" borderId="10" xfId="0" applyBorder="1" applyProtection="1">
      <protection locked="0"/>
    </xf>
    <xf numFmtId="0" fontId="0" fillId="0" borderId="25" xfId="0" applyBorder="1" applyProtection="1">
      <protection locked="0"/>
    </xf>
    <xf numFmtId="164" fontId="0" fillId="0" borderId="26" xfId="0" applyNumberFormat="1" applyBorder="1"/>
    <xf numFmtId="0" fontId="0" fillId="0" borderId="27" xfId="0" applyBorder="1" applyProtection="1">
      <protection locked="0"/>
    </xf>
    <xf numFmtId="0" fontId="0" fillId="0" borderId="27" xfId="0" applyBorder="1"/>
    <xf numFmtId="0" fontId="3" fillId="4" borderId="2" xfId="3" applyFont="1" applyBorder="1" applyAlignment="1">
      <alignment horizontal="center" vertical="center"/>
    </xf>
    <xf numFmtId="0" fontId="3" fillId="4" borderId="3" xfId="3" applyFont="1" applyBorder="1" applyAlignment="1">
      <alignment horizontal="center" vertical="center"/>
    </xf>
    <xf numFmtId="0" fontId="3" fillId="4" borderId="6" xfId="3" applyFont="1" applyBorder="1" applyAlignment="1">
      <alignment horizontal="center" vertical="center"/>
    </xf>
    <xf numFmtId="0" fontId="3" fillId="4" borderId="7" xfId="3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5" borderId="2" xfId="4" applyFont="1" applyBorder="1" applyAlignment="1">
      <alignment horizontal="center" vertical="center"/>
    </xf>
    <xf numFmtId="0" fontId="3" fillId="5" borderId="3" xfId="4" applyFont="1" applyBorder="1" applyAlignment="1">
      <alignment horizontal="center" vertical="center"/>
    </xf>
    <xf numFmtId="0" fontId="3" fillId="5" borderId="6" xfId="4" applyFont="1" applyBorder="1" applyAlignment="1">
      <alignment horizontal="center" vertical="center"/>
    </xf>
    <xf numFmtId="0" fontId="3" fillId="5" borderId="7" xfId="4" applyFont="1" applyBorder="1" applyAlignment="1">
      <alignment horizontal="center" vertical="center"/>
    </xf>
    <xf numFmtId="0" fontId="6" fillId="6" borderId="2" xfId="5" applyFont="1" applyBorder="1" applyAlignment="1">
      <alignment horizontal="center" vertical="center"/>
    </xf>
    <xf numFmtId="0" fontId="6" fillId="6" borderId="3" xfId="5" applyFont="1" applyBorder="1" applyAlignment="1">
      <alignment horizontal="center" vertical="center"/>
    </xf>
    <xf numFmtId="0" fontId="6" fillId="6" borderId="6" xfId="5" applyFont="1" applyBorder="1" applyAlignment="1">
      <alignment horizontal="center" vertical="center"/>
    </xf>
    <xf numFmtId="0" fontId="6" fillId="6" borderId="7" xfId="5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</cellXfs>
  <cellStyles count="7">
    <cellStyle name="40 % – uthevingsfarge 4" xfId="2" builtinId="43"/>
    <cellStyle name="60 % – uthevingsfarge 3" xfId="4" builtinId="40"/>
    <cellStyle name="60 % – uthevingsfarge 4" xfId="5" builtinId="44"/>
    <cellStyle name="60 % – uthevingsfarge 6" xfId="3" builtinId="52"/>
    <cellStyle name="Inndata" xfId="6" builtinId="20"/>
    <cellStyle name="Normal" xfId="0" builtinId="0"/>
    <cellStyle name="Utdata" xfId="1" builtinId="21"/>
  </cellStyles>
  <dxfs count="56">
    <dxf>
      <font>
        <color theme="4" tint="0.3999450666829432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color rgb="FF00B050"/>
      </font>
      <fill>
        <patternFill patternType="none">
          <bgColor auto="1"/>
        </patternFill>
      </fill>
    </dxf>
    <dxf>
      <font>
        <color theme="3" tint="0.499984740745262"/>
      </font>
    </dxf>
    <dxf>
      <font>
        <b/>
        <i val="0"/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4" tint="0.59996337778862885"/>
      </font>
    </dxf>
    <dxf>
      <font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  <border>
        <vertical/>
        <horizontal/>
      </border>
    </dxf>
    <dxf>
      <font>
        <color theme="3" tint="0.49998474074526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color theme="4" tint="0.3999450666829432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color rgb="FF00B050"/>
      </font>
      <fill>
        <patternFill patternType="none">
          <bgColor auto="1"/>
        </patternFill>
      </fill>
    </dxf>
    <dxf>
      <font>
        <color theme="3" tint="0.499984740745262"/>
      </font>
    </dxf>
    <dxf>
      <font>
        <b/>
        <i val="0"/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4" tint="0.59996337778862885"/>
      </font>
    </dxf>
    <dxf>
      <font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  <border>
        <vertical/>
        <horizontal/>
      </border>
    </dxf>
    <dxf>
      <font>
        <color theme="3" tint="0.49998474074526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color theme="4" tint="0.3999450666829432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color rgb="FF00B050"/>
      </font>
      <fill>
        <patternFill patternType="none">
          <bgColor auto="1"/>
        </patternFill>
      </fill>
    </dxf>
    <dxf>
      <font>
        <color theme="3" tint="0.499984740745262"/>
      </font>
    </dxf>
    <dxf>
      <font>
        <b/>
        <i val="0"/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4" tint="0.59996337778862885"/>
      </font>
    </dxf>
    <dxf>
      <font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  <border>
        <vertical/>
        <horizontal/>
      </border>
    </dxf>
    <dxf>
      <font>
        <color theme="3" tint="0.49998474074526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color theme="4" tint="0.3999450666829432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color rgb="FF00B050"/>
      </font>
      <fill>
        <patternFill patternType="none">
          <bgColor auto="1"/>
        </patternFill>
      </fill>
    </dxf>
    <dxf>
      <font>
        <color theme="3" tint="0.499984740745262"/>
      </font>
    </dxf>
    <dxf>
      <font>
        <b/>
        <i val="0"/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4" tint="0.59996337778862885"/>
      </font>
    </dxf>
    <dxf>
      <font>
        <color rgb="FF00B05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  <border>
        <vertical/>
        <horizontal/>
      </border>
    </dxf>
    <dxf>
      <font>
        <color theme="3" tint="0.499984740745262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Penger Brukt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84-4D91-B526-F2A03C8FD9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84-4D91-B526-F2A03C8FD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84-4D91-B526-F2A03C8FD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84-4D91-B526-F2A03C8FD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684-4D91-B526-F2A03C8FD97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684-4D91-B526-F2A03C8FD97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684-4D91-B526-F2A03C8FD97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684-4D91-B526-F2A03C8FD97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684-4D91-B526-F2A03C8FD97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684-4D91-B526-F2A03C8FD97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684-4D91-B526-F2A03C8FD97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684-4D91-B526-F2A03C8FD97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684-4D91-B526-F2A03C8FD97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684-4D91-B526-F2A03C8FD97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684-4D91-B526-F2A03C8FD97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684-4D91-B526-F2A03C8FD9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Introduksjon!$A$46:$A$61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Bensin</c:v>
                </c:pt>
                <c:pt idx="4">
                  <c:v>Netflix</c:v>
                </c:pt>
                <c:pt idx="5">
                  <c:v>Post 9</c:v>
                </c:pt>
                <c:pt idx="6">
                  <c:v>Uforutsette utgifter</c:v>
                </c:pt>
                <c:pt idx="7">
                  <c:v>Post 8</c:v>
                </c:pt>
                <c:pt idx="8">
                  <c:v>Post 7</c:v>
                </c:pt>
                <c:pt idx="9">
                  <c:v>Sparing</c:v>
                </c:pt>
                <c:pt idx="10">
                  <c:v>Post 1</c:v>
                </c:pt>
                <c:pt idx="11">
                  <c:v>Post 2</c:v>
                </c:pt>
                <c:pt idx="12">
                  <c:v>Post 3</c:v>
                </c:pt>
                <c:pt idx="13">
                  <c:v>Post 4</c:v>
                </c:pt>
                <c:pt idx="14">
                  <c:v>Post 5</c:v>
                </c:pt>
                <c:pt idx="15">
                  <c:v>Post 6</c:v>
                </c:pt>
              </c:strCache>
            </c:strRef>
          </c:cat>
          <c:val>
            <c:numRef>
              <c:f>Introduksjon!$B$46:$B$61</c:f>
              <c:numCache>
                <c:formatCode>0.00%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684-4D91-B526-F2A03C8FD9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Gjenstående penger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85-4D96-BC56-CCAC73DE6A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85-4D96-BC56-CCAC73DE6A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85-4D96-BC56-CCAC73DE6A9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85-4D96-BC56-CCAC73DE6A9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85-4D96-BC56-CCAC73DE6A9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185-4D96-BC56-CCAC73DE6A9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185-4D96-BC56-CCAC73DE6A9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185-4D96-BC56-CCAC73DE6A9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185-4D96-BC56-CCAC73DE6A9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185-4D96-BC56-CCAC73DE6A9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185-4D96-BC56-CCAC73DE6A9E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185-4D96-BC56-CCAC73DE6A9E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185-4D96-BC56-CCAC73DE6A9E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185-4D96-BC56-CCAC73DE6A9E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185-4D96-BC56-CCAC73DE6A9E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185-4D96-BC56-CCAC73DE6A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Introduksjon!$D$46:$D$61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Bensin</c:v>
                </c:pt>
                <c:pt idx="4">
                  <c:v>Netflix</c:v>
                </c:pt>
                <c:pt idx="5">
                  <c:v>Post 9</c:v>
                </c:pt>
                <c:pt idx="6">
                  <c:v>Uforutsette utgifter</c:v>
                </c:pt>
                <c:pt idx="7">
                  <c:v>Post 8</c:v>
                </c:pt>
                <c:pt idx="8">
                  <c:v>Post 7</c:v>
                </c:pt>
                <c:pt idx="9">
                  <c:v>Sparing</c:v>
                </c:pt>
                <c:pt idx="10">
                  <c:v>Post 1</c:v>
                </c:pt>
                <c:pt idx="11">
                  <c:v>Post 2</c:v>
                </c:pt>
                <c:pt idx="12">
                  <c:v>Post 3</c:v>
                </c:pt>
                <c:pt idx="13">
                  <c:v>Post 4</c:v>
                </c:pt>
                <c:pt idx="14">
                  <c:v>Post 5</c:v>
                </c:pt>
                <c:pt idx="15">
                  <c:v>Post 6</c:v>
                </c:pt>
              </c:strCache>
            </c:strRef>
          </c:cat>
          <c:val>
            <c:numRef>
              <c:f>Introduksjon!$E$46:$E$61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185-4D96-BC56-CCAC73DE6A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Penger Brukt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05-4DE2-A279-935DF480E4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05-4DE2-A279-935DF480E4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05-4DE2-A279-935DF480E4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05-4DE2-A279-935DF480E4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05-4DE2-A279-935DF480E4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C05-4DE2-A279-935DF480E4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C05-4DE2-A279-935DF480E4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C05-4DE2-A279-935DF480E4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C05-4DE2-A279-935DF480E4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C05-4DE2-A279-935DF480E4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C05-4DE2-A279-935DF480E4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C05-4DE2-A279-935DF480E4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C05-4DE2-A279-935DF480E4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C05-4DE2-A279-935DF480E4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C05-4DE2-A279-935DF480E4C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C05-4DE2-A279-935DF480E4C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'Budsjett (Mal)'!$A$46:$A$61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'Budsjett (Mal)'!$B$46:$B$61</c:f>
              <c:numCache>
                <c:formatCode>0.00%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C05-4DE2-A279-935DF480E4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Gjenstående penger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DF-45BD-B6E3-804DCD51DFE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DF-45BD-B6E3-804DCD51DFE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DF-45BD-B6E3-804DCD51DFE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DF-45BD-B6E3-804DCD51DFE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FDF-45BD-B6E3-804DCD51DFE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FDF-45BD-B6E3-804DCD51DFE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FDF-45BD-B6E3-804DCD51DFE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FDF-45BD-B6E3-804DCD51DFE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FDF-45BD-B6E3-804DCD51DFE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FDF-45BD-B6E3-804DCD51DFE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FDF-45BD-B6E3-804DCD51DFE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FDF-45BD-B6E3-804DCD51DFEC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FDF-45BD-B6E3-804DCD51DFEC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FDF-45BD-B6E3-804DCD51DFEC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FDF-45BD-B6E3-804DCD51DFEC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FDF-45BD-B6E3-804DCD51DF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'Budsjett (Mal)'!$D$46:$D$61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'Budsjett (Mal)'!$E$46:$E$61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FDF-45BD-B6E3-804DCD51DF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Penger Brukt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6F-4DFE-90AD-D7B135A78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6F-4DFE-90AD-D7B135A78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6F-4DFE-90AD-D7B135A78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6F-4DFE-90AD-D7B135A78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6F-4DFE-90AD-D7B135A78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6F-4DFE-90AD-D7B135A78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46F-4DFE-90AD-D7B135A78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46F-4DFE-90AD-D7B135A78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46F-4DFE-90AD-D7B135A78E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46F-4DFE-90AD-D7B135A78E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46F-4DFE-90AD-D7B135A78E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46F-4DFE-90AD-D7B135A78E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246F-4DFE-90AD-D7B135A78E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246F-4DFE-90AD-D7B135A78E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46F-4DFE-90AD-D7B135A78E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46F-4DFE-90AD-D7B135A78E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April!$A$46:$A$61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April!$B$46:$B$61</c:f>
              <c:numCache>
                <c:formatCode>0.00%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46F-4DFE-90AD-D7B135A78E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Gjenstående penger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23-4ACB-BE82-7DE77ECAA6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23-4ACB-BE82-7DE77ECAA6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23-4ACB-BE82-7DE77ECAA69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23-4ACB-BE82-7DE77ECAA69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23-4ACB-BE82-7DE77ECAA69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23-4ACB-BE82-7DE77ECAA69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23-4ACB-BE82-7DE77ECAA69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23-4ACB-BE82-7DE77ECAA69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23-4ACB-BE82-7DE77ECAA69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23-4ACB-BE82-7DE77ECAA69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23-4ACB-BE82-7DE77ECAA69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23-4ACB-BE82-7DE77ECAA69D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723-4ACB-BE82-7DE77ECAA69D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723-4ACB-BE82-7DE77ECAA69D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723-4ACB-BE82-7DE77ECAA69D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723-4ACB-BE82-7DE77ECAA6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April!$D$46:$D$61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April!$E$46:$E$61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723-4ACB-BE82-7DE77ECAA6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Penger Brukt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72-49B5-9CB2-A65ADAB178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72-49B5-9CB2-A65ADAB178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72-49B5-9CB2-A65ADAB178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72-49B5-9CB2-A65ADAB178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972-49B5-9CB2-A65ADAB178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972-49B5-9CB2-A65ADAB178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972-49B5-9CB2-A65ADAB178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72-49B5-9CB2-A65ADAB178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972-49B5-9CB2-A65ADAB178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972-49B5-9CB2-A65ADAB1789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972-49B5-9CB2-A65ADAB1789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972-49B5-9CB2-A65ADAB1789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2972-49B5-9CB2-A65ADAB1789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2972-49B5-9CB2-A65ADAB1789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972-49B5-9CB2-A65ADAB1789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972-49B5-9CB2-A65ADAB178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Mai!$A$46:$A$61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Mai!$B$46:$B$61</c:f>
              <c:numCache>
                <c:formatCode>0.00%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972-49B5-9CB2-A65ADAB178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Gjenstående penger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58-413E-9DB7-68F83D373E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58-413E-9DB7-68F83D373E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58-413E-9DB7-68F83D373E9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58-413E-9DB7-68F83D373E9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58-413E-9DB7-68F83D373E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58-413E-9DB7-68F83D373E9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58-413E-9DB7-68F83D373E9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858-413E-9DB7-68F83D373E9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858-413E-9DB7-68F83D373E9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58-413E-9DB7-68F83D373E9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858-413E-9DB7-68F83D373E9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858-413E-9DB7-68F83D373E9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2858-413E-9DB7-68F83D373E9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2858-413E-9DB7-68F83D373E9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858-413E-9DB7-68F83D373E90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858-413E-9DB7-68F83D373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Mai!$D$46:$D$61</c:f>
              <c:strCache>
                <c:ptCount val="16"/>
                <c:pt idx="0">
                  <c:v>Leie</c:v>
                </c:pt>
                <c:pt idx="1">
                  <c:v>Mat</c:v>
                </c:pt>
                <c:pt idx="2">
                  <c:v>Forsikringer</c:v>
                </c:pt>
                <c:pt idx="3">
                  <c:v>Aktiviteter</c:v>
                </c:pt>
                <c:pt idx="4">
                  <c:v>Netflix</c:v>
                </c:pt>
                <c:pt idx="5">
                  <c:v>Uforutsette utgifter</c:v>
                </c:pt>
                <c:pt idx="6">
                  <c:v>Sparing</c:v>
                </c:pt>
                <c:pt idx="7">
                  <c:v>Post 1</c:v>
                </c:pt>
                <c:pt idx="8">
                  <c:v>Post 2</c:v>
                </c:pt>
                <c:pt idx="9">
                  <c:v>Post 3</c:v>
                </c:pt>
                <c:pt idx="10">
                  <c:v>Post 4</c:v>
                </c:pt>
                <c:pt idx="11">
                  <c:v>Post 5</c:v>
                </c:pt>
                <c:pt idx="12">
                  <c:v>Post 6</c:v>
                </c:pt>
                <c:pt idx="13">
                  <c:v>Post 7</c:v>
                </c:pt>
                <c:pt idx="14">
                  <c:v>Post 8</c:v>
                </c:pt>
                <c:pt idx="15">
                  <c:v>Post 9</c:v>
                </c:pt>
              </c:strCache>
            </c:strRef>
          </c:cat>
          <c:val>
            <c:numRef>
              <c:f>Mai!$E$46:$E$61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858-413E-9DB7-68F83D373E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563092</xdr:colOff>
      <xdr:row>18</xdr:row>
      <xdr:rowOff>127186</xdr:rowOff>
    </xdr:from>
    <xdr:to>
      <xdr:col>17</xdr:col>
      <xdr:colOff>257733</xdr:colOff>
      <xdr:row>36</xdr:row>
      <xdr:rowOff>16809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62B534-C648-46E3-B703-2695D077A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557489</xdr:colOff>
      <xdr:row>1</xdr:row>
      <xdr:rowOff>9523</xdr:rowOff>
    </xdr:from>
    <xdr:to>
      <xdr:col>17</xdr:col>
      <xdr:colOff>263336</xdr:colOff>
      <xdr:row>18</xdr:row>
      <xdr:rowOff>11205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8115FCC-6147-4FDA-B466-EA42A80C7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285748</xdr:colOff>
      <xdr:row>5</xdr:row>
      <xdr:rowOff>0</xdr:rowOff>
    </xdr:from>
    <xdr:to>
      <xdr:col>19</xdr:col>
      <xdr:colOff>666748</xdr:colOff>
      <xdr:row>12</xdr:row>
      <xdr:rowOff>39220</xdr:rowOff>
    </xdr:to>
    <xdr:sp macro="" textlink="">
      <xdr:nvSpPr>
        <xdr:cNvPr id="4" name="Rektangel: avrundede hjørner 3">
          <a:extLst>
            <a:ext uri="{FF2B5EF4-FFF2-40B4-BE49-F238E27FC236}">
              <a16:creationId xmlns:a16="http://schemas.microsoft.com/office/drawing/2014/main" id="{4566F854-4B43-A7F7-E14A-B8E990D5851A}"/>
            </a:ext>
          </a:extLst>
        </xdr:cNvPr>
        <xdr:cNvSpPr/>
      </xdr:nvSpPr>
      <xdr:spPr>
        <a:xfrm>
          <a:off x="14074587" y="913280"/>
          <a:ext cx="2667000" cy="129427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Trenger</a:t>
          </a:r>
          <a:r>
            <a:rPr lang="nb-NO" sz="1100" baseline="0"/>
            <a:t> du å låse opp arket for å gjøre endringer? </a:t>
          </a:r>
        </a:p>
        <a:p>
          <a:pPr algn="l"/>
          <a:r>
            <a:rPr lang="nb-NO" sz="1100" baseline="0"/>
            <a:t>Trykk på "Se gjennom" øverst. </a:t>
          </a:r>
        </a:p>
        <a:p>
          <a:pPr algn="l"/>
          <a:r>
            <a:rPr lang="nb-NO" sz="1100" baseline="0"/>
            <a:t>Velg "Opphev arkbeskyttelse". </a:t>
          </a:r>
        </a:p>
        <a:p>
          <a:pPr algn="l"/>
          <a:r>
            <a:rPr lang="nb-NO" sz="1100"/>
            <a:t>Skriv</a:t>
          </a:r>
          <a:r>
            <a:rPr lang="nb-NO" sz="1100" baseline="0"/>
            <a:t> inn P</a:t>
          </a:r>
          <a:r>
            <a:rPr lang="nb-NO" sz="1100"/>
            <a:t>assordet: </a:t>
          </a:r>
          <a:r>
            <a:rPr lang="nb-NO" sz="1100" i="0"/>
            <a:t>himbudsjett</a:t>
          </a:r>
        </a:p>
      </xdr:txBody>
    </xdr:sp>
    <xdr:clientData/>
  </xdr:twoCellAnchor>
  <xdr:twoCellAnchor>
    <xdr:from>
      <xdr:col>0</xdr:col>
      <xdr:colOff>0</xdr:colOff>
      <xdr:row>12</xdr:row>
      <xdr:rowOff>23532</xdr:rowOff>
    </xdr:from>
    <xdr:to>
      <xdr:col>2</xdr:col>
      <xdr:colOff>409014</xdr:colOff>
      <xdr:row>20</xdr:row>
      <xdr:rowOff>100852</xdr:rowOff>
    </xdr:to>
    <xdr:sp macro="" textlink="">
      <xdr:nvSpPr>
        <xdr:cNvPr id="5" name="Rektangel: avrundede hjørner 4">
          <a:extLst>
            <a:ext uri="{FF2B5EF4-FFF2-40B4-BE49-F238E27FC236}">
              <a16:creationId xmlns:a16="http://schemas.microsoft.com/office/drawing/2014/main" id="{0109E79F-43F5-42DD-91EC-BB0E8E83FE20}"/>
            </a:ext>
          </a:extLst>
        </xdr:cNvPr>
        <xdr:cNvSpPr/>
      </xdr:nvSpPr>
      <xdr:spPr>
        <a:xfrm>
          <a:off x="0" y="2191871"/>
          <a:ext cx="2358838" cy="15172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Her skriver</a:t>
          </a:r>
          <a:r>
            <a:rPr lang="nb-NO" sz="1100" baseline="0"/>
            <a:t> du inn budsjettet ditt. Dette kan endres fra måned til måned. </a:t>
          </a:r>
        </a:p>
        <a:p>
          <a:pPr algn="l"/>
          <a:r>
            <a:rPr lang="nb-NO" sz="1100" i="0" baseline="0"/>
            <a:t>Du kan redigere "Hva" og "Pris", slik at du tilpasser etter eget behov. </a:t>
          </a:r>
        </a:p>
        <a:p>
          <a:pPr algn="l"/>
          <a:endParaRPr lang="nb-NO" sz="1100" i="0" baseline="0"/>
        </a:p>
        <a:p>
          <a:pPr algn="l"/>
          <a:r>
            <a:rPr lang="nb-NO" sz="1100" i="0"/>
            <a:t>Total sum regnes automatisk her</a:t>
          </a:r>
        </a:p>
      </xdr:txBody>
    </xdr:sp>
    <xdr:clientData/>
  </xdr:twoCellAnchor>
  <xdr:twoCellAnchor>
    <xdr:from>
      <xdr:col>3</xdr:col>
      <xdr:colOff>67234</xdr:colOff>
      <xdr:row>14</xdr:row>
      <xdr:rowOff>174813</xdr:rowOff>
    </xdr:from>
    <xdr:to>
      <xdr:col>5</xdr:col>
      <xdr:colOff>268939</xdr:colOff>
      <xdr:row>20</xdr:row>
      <xdr:rowOff>11205</xdr:rowOff>
    </xdr:to>
    <xdr:sp macro="" textlink="">
      <xdr:nvSpPr>
        <xdr:cNvPr id="6" name="Rektangel: avrundede hjørner 5">
          <a:extLst>
            <a:ext uri="{FF2B5EF4-FFF2-40B4-BE49-F238E27FC236}">
              <a16:creationId xmlns:a16="http://schemas.microsoft.com/office/drawing/2014/main" id="{25AC0725-5514-4919-BF4D-6C380C11D558}"/>
            </a:ext>
          </a:extLst>
        </xdr:cNvPr>
        <xdr:cNvSpPr/>
      </xdr:nvSpPr>
      <xdr:spPr>
        <a:xfrm>
          <a:off x="2779058" y="2701740"/>
          <a:ext cx="2235573" cy="91775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Her skriver du inn hvor mye du faktisk har brukt.</a:t>
          </a:r>
          <a:r>
            <a:rPr lang="nb-NO" sz="1100" baseline="0"/>
            <a:t> </a:t>
          </a:r>
        </a:p>
        <a:p>
          <a:pPr algn="l"/>
          <a:endParaRPr lang="nb-NO" sz="1100" i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Total sum regnes automatisk her</a:t>
          </a:r>
          <a:endParaRPr lang="nb-NO">
            <a:effectLst/>
          </a:endParaRPr>
        </a:p>
        <a:p>
          <a:pPr algn="l"/>
          <a:endParaRPr lang="nb-NO" sz="1100" i="0"/>
        </a:p>
      </xdr:txBody>
    </xdr:sp>
    <xdr:clientData/>
  </xdr:twoCellAnchor>
  <xdr:twoCellAnchor>
    <xdr:from>
      <xdr:col>16</xdr:col>
      <xdr:colOff>274544</xdr:colOff>
      <xdr:row>0</xdr:row>
      <xdr:rowOff>179295</xdr:rowOff>
    </xdr:from>
    <xdr:to>
      <xdr:col>19</xdr:col>
      <xdr:colOff>661146</xdr:colOff>
      <xdr:row>4</xdr:row>
      <xdr:rowOff>168088</xdr:rowOff>
    </xdr:to>
    <xdr:sp macro="" textlink="">
      <xdr:nvSpPr>
        <xdr:cNvPr id="7" name="Rektangel: avrundede hjørner 6">
          <a:extLst>
            <a:ext uri="{FF2B5EF4-FFF2-40B4-BE49-F238E27FC236}">
              <a16:creationId xmlns:a16="http://schemas.microsoft.com/office/drawing/2014/main" id="{502A5831-D313-41F7-BB7A-5C85912A3F1B}"/>
            </a:ext>
          </a:extLst>
        </xdr:cNvPr>
        <xdr:cNvSpPr/>
      </xdr:nvSpPr>
      <xdr:spPr>
        <a:xfrm>
          <a:off x="14063383" y="179295"/>
          <a:ext cx="2672602" cy="72277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Du kan redigere</a:t>
          </a:r>
          <a:r>
            <a:rPr lang="nb-NO" sz="1100" baseline="0"/>
            <a:t> alt i oransje. Resten oppdaterer seg selv. </a:t>
          </a:r>
          <a:endParaRPr lang="nb-NO" sz="1100" i="0"/>
        </a:p>
      </xdr:txBody>
    </xdr:sp>
    <xdr:clientData/>
  </xdr:twoCellAnchor>
  <xdr:twoCellAnchor>
    <xdr:from>
      <xdr:col>4</xdr:col>
      <xdr:colOff>140073</xdr:colOff>
      <xdr:row>12</xdr:row>
      <xdr:rowOff>78440</xdr:rowOff>
    </xdr:from>
    <xdr:to>
      <xdr:col>4</xdr:col>
      <xdr:colOff>168087</xdr:colOff>
      <xdr:row>15</xdr:row>
      <xdr:rowOff>50426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A48D4B90-372F-DB63-2E09-650D357423C2}"/>
            </a:ext>
          </a:extLst>
        </xdr:cNvPr>
        <xdr:cNvCxnSpPr/>
      </xdr:nvCxnSpPr>
      <xdr:spPr>
        <a:xfrm flipH="1" flipV="1">
          <a:off x="4045324" y="2246779"/>
          <a:ext cx="28014" cy="509868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9</xdr:row>
      <xdr:rowOff>174811</xdr:rowOff>
    </xdr:from>
    <xdr:to>
      <xdr:col>1</xdr:col>
      <xdr:colOff>85164</xdr:colOff>
      <xdr:row>12</xdr:row>
      <xdr:rowOff>146796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714A7684-B612-427E-B8B3-609A32D09ECA}"/>
            </a:ext>
          </a:extLst>
        </xdr:cNvPr>
        <xdr:cNvCxnSpPr/>
      </xdr:nvCxnSpPr>
      <xdr:spPr>
        <a:xfrm flipH="1" flipV="1">
          <a:off x="1166532" y="1805267"/>
          <a:ext cx="28014" cy="509868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158001</xdr:rowOff>
    </xdr:from>
    <xdr:to>
      <xdr:col>2</xdr:col>
      <xdr:colOff>118782</xdr:colOff>
      <xdr:row>20</xdr:row>
      <xdr:rowOff>168088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D8D11254-3E71-4716-B1DD-26F108CEE324}"/>
            </a:ext>
          </a:extLst>
        </xdr:cNvPr>
        <xdr:cNvCxnSpPr/>
      </xdr:nvCxnSpPr>
      <xdr:spPr>
        <a:xfrm flipH="1">
          <a:off x="1949824" y="3402105"/>
          <a:ext cx="118782" cy="374277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779929</xdr:colOff>
      <xdr:row>18</xdr:row>
      <xdr:rowOff>142313</xdr:rowOff>
    </xdr:from>
    <xdr:to>
      <xdr:col>5</xdr:col>
      <xdr:colOff>58270</xdr:colOff>
      <xdr:row>20</xdr:row>
      <xdr:rowOff>152400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1B4C37BB-34A3-49DC-AD50-A9513C879369}"/>
            </a:ext>
          </a:extLst>
        </xdr:cNvPr>
        <xdr:cNvCxnSpPr/>
      </xdr:nvCxnSpPr>
      <xdr:spPr>
        <a:xfrm flipH="1">
          <a:off x="4685180" y="3386417"/>
          <a:ext cx="118782" cy="374277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186017</xdr:colOff>
      <xdr:row>9</xdr:row>
      <xdr:rowOff>128868</xdr:rowOff>
    </xdr:from>
    <xdr:to>
      <xdr:col>8</xdr:col>
      <xdr:colOff>281267</xdr:colOff>
      <xdr:row>19</xdr:row>
      <xdr:rowOff>11205</xdr:rowOff>
    </xdr:to>
    <xdr:sp macro="" textlink="">
      <xdr:nvSpPr>
        <xdr:cNvPr id="18" name="Rektangel: avrundede hjørner 17">
          <a:extLst>
            <a:ext uri="{FF2B5EF4-FFF2-40B4-BE49-F238E27FC236}">
              <a16:creationId xmlns:a16="http://schemas.microsoft.com/office/drawing/2014/main" id="{4AF1FB70-3C5F-45FE-ADFA-D60969C2850E}"/>
            </a:ext>
          </a:extLst>
        </xdr:cNvPr>
        <xdr:cNvSpPr/>
      </xdr:nvSpPr>
      <xdr:spPr>
        <a:xfrm>
          <a:off x="5693709" y="1759324"/>
          <a:ext cx="2235573" cy="168088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Her får du en oversikt over</a:t>
          </a:r>
          <a:r>
            <a:rPr lang="nb-NO" sz="1100" baseline="0"/>
            <a:t> hvor mye penger som er igjen på hver post. </a:t>
          </a:r>
        </a:p>
        <a:p>
          <a:pPr algn="l"/>
          <a:endParaRPr lang="nb-NO" sz="1100" i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Prosentandelen</a:t>
          </a:r>
          <a:r>
            <a:rPr lang="nb-NO" sz="110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som er brukt, regnes ut her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Total sum regnes automatisk her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  <a:p>
          <a:pPr algn="l"/>
          <a:endParaRPr lang="nb-NO" sz="1100" i="0"/>
        </a:p>
      </xdr:txBody>
    </xdr:sp>
    <xdr:clientData/>
  </xdr:twoCellAnchor>
  <xdr:twoCellAnchor>
    <xdr:from>
      <xdr:col>7</xdr:col>
      <xdr:colOff>657785</xdr:colOff>
      <xdr:row>18</xdr:row>
      <xdr:rowOff>143434</xdr:rowOff>
    </xdr:from>
    <xdr:to>
      <xdr:col>7</xdr:col>
      <xdr:colOff>776567</xdr:colOff>
      <xdr:row>20</xdr:row>
      <xdr:rowOff>153521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21F71AC9-AC77-4F55-94F8-26E48ECFB562}"/>
            </a:ext>
          </a:extLst>
        </xdr:cNvPr>
        <xdr:cNvCxnSpPr/>
      </xdr:nvCxnSpPr>
      <xdr:spPr>
        <a:xfrm flipH="1">
          <a:off x="7274859" y="3387538"/>
          <a:ext cx="118782" cy="374277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996203</xdr:colOff>
      <xdr:row>13</xdr:row>
      <xdr:rowOff>106455</xdr:rowOff>
    </xdr:from>
    <xdr:to>
      <xdr:col>8</xdr:col>
      <xdr:colOff>733985</xdr:colOff>
      <xdr:row>14</xdr:row>
      <xdr:rowOff>110938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3689ED6-587F-45A7-8144-DFCF28E00D0C}"/>
            </a:ext>
          </a:extLst>
        </xdr:cNvPr>
        <xdr:cNvCxnSpPr/>
      </xdr:nvCxnSpPr>
      <xdr:spPr>
        <a:xfrm flipV="1">
          <a:off x="7613277" y="2454088"/>
          <a:ext cx="768723" cy="183777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679074</xdr:colOff>
      <xdr:row>13</xdr:row>
      <xdr:rowOff>52669</xdr:rowOff>
    </xdr:from>
    <xdr:to>
      <xdr:col>19</xdr:col>
      <xdr:colOff>628647</xdr:colOff>
      <xdr:row>23</xdr:row>
      <xdr:rowOff>44824</xdr:rowOff>
    </xdr:to>
    <xdr:sp macro="" textlink="">
      <xdr:nvSpPr>
        <xdr:cNvPr id="23" name="Rektangel: avrundede hjørner 22">
          <a:extLst>
            <a:ext uri="{FF2B5EF4-FFF2-40B4-BE49-F238E27FC236}">
              <a16:creationId xmlns:a16="http://schemas.microsoft.com/office/drawing/2014/main" id="{B30E9468-D88E-4BB4-A559-5C216B0CCBFE}"/>
            </a:ext>
          </a:extLst>
        </xdr:cNvPr>
        <xdr:cNvSpPr/>
      </xdr:nvSpPr>
      <xdr:spPr>
        <a:xfrm>
          <a:off x="14467913" y="2400302"/>
          <a:ext cx="2235573" cy="180190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aseline="0"/>
            <a:t>Her får du en oversikt over gjenstående penger, og hvilke poster det gjelder.</a:t>
          </a:r>
        </a:p>
        <a:p>
          <a:pPr algn="l"/>
          <a:endParaRPr lang="nb-NO" sz="1100" i="0" baseline="0"/>
        </a:p>
        <a:p>
          <a:pPr algn="l"/>
          <a:endParaRPr lang="nb-NO" sz="1100" i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>
              <a:effectLst/>
            </a:rPr>
            <a:t>Her</a:t>
          </a:r>
          <a:r>
            <a:rPr lang="nb-NO" baseline="0">
              <a:effectLst/>
            </a:rPr>
            <a:t> ser du fordelingen av pengene du har brukt, og hvilke poster som står for hvor mye. </a:t>
          </a:r>
          <a:endParaRPr lang="nb-NO">
            <a:effectLst/>
          </a:endParaRPr>
        </a:p>
        <a:p>
          <a:pPr algn="l"/>
          <a:endParaRPr lang="nb-NO" sz="1100" i="0"/>
        </a:p>
      </xdr:txBody>
    </xdr:sp>
    <xdr:clientData/>
  </xdr:twoCellAnchor>
  <xdr:twoCellAnchor>
    <xdr:from>
      <xdr:col>15</xdr:col>
      <xdr:colOff>459440</xdr:colOff>
      <xdr:row>20</xdr:row>
      <xdr:rowOff>0</xdr:rowOff>
    </xdr:from>
    <xdr:to>
      <xdr:col>16</xdr:col>
      <xdr:colOff>689161</xdr:colOff>
      <xdr:row>21</xdr:row>
      <xdr:rowOff>168087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88BD74ED-EAAC-4C4A-9A8D-AAE1FF305AA6}"/>
            </a:ext>
          </a:extLst>
        </xdr:cNvPr>
        <xdr:cNvCxnSpPr/>
      </xdr:nvCxnSpPr>
      <xdr:spPr>
        <a:xfrm flipH="1">
          <a:off x="13486279" y="3608294"/>
          <a:ext cx="991721" cy="352985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437029</xdr:colOff>
      <xdr:row>11</xdr:row>
      <xdr:rowOff>112058</xdr:rowOff>
    </xdr:from>
    <xdr:to>
      <xdr:col>17</xdr:col>
      <xdr:colOff>72837</xdr:colOff>
      <xdr:row>17</xdr:row>
      <xdr:rowOff>28014</xdr:rowOff>
    </xdr:to>
    <xdr:cxnSp macro="">
      <xdr:nvCxnSpPr>
        <xdr:cNvPr id="26" name="Rett pilkobling 25">
          <a:extLst>
            <a:ext uri="{FF2B5EF4-FFF2-40B4-BE49-F238E27FC236}">
              <a16:creationId xmlns:a16="http://schemas.microsoft.com/office/drawing/2014/main" id="{75427303-CCEB-4C4C-92B2-B7E9D699715A}"/>
            </a:ext>
          </a:extLst>
        </xdr:cNvPr>
        <xdr:cNvCxnSpPr/>
      </xdr:nvCxnSpPr>
      <xdr:spPr>
        <a:xfrm flipH="1" flipV="1">
          <a:off x="13463868" y="2101103"/>
          <a:ext cx="1159808" cy="99172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398929</xdr:colOff>
      <xdr:row>7</xdr:row>
      <xdr:rowOff>96369</xdr:rowOff>
    </xdr:from>
    <xdr:to>
      <xdr:col>7</xdr:col>
      <xdr:colOff>426943</xdr:colOff>
      <xdr:row>10</xdr:row>
      <xdr:rowOff>68354</xdr:rowOff>
    </xdr:to>
    <xdr:cxnSp macro="">
      <xdr:nvCxnSpPr>
        <xdr:cNvPr id="31" name="Rett pilkobling 30">
          <a:extLst>
            <a:ext uri="{FF2B5EF4-FFF2-40B4-BE49-F238E27FC236}">
              <a16:creationId xmlns:a16="http://schemas.microsoft.com/office/drawing/2014/main" id="{80E7B1F5-E23C-4B2C-BE36-97E5B01F9A9F}"/>
            </a:ext>
          </a:extLst>
        </xdr:cNvPr>
        <xdr:cNvCxnSpPr/>
      </xdr:nvCxnSpPr>
      <xdr:spPr>
        <a:xfrm flipH="1" flipV="1">
          <a:off x="7016003" y="1368237"/>
          <a:ext cx="28014" cy="509868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680195</xdr:colOff>
      <xdr:row>35</xdr:row>
      <xdr:rowOff>59393</xdr:rowOff>
    </xdr:from>
    <xdr:to>
      <xdr:col>5</xdr:col>
      <xdr:colOff>119900</xdr:colOff>
      <xdr:row>41</xdr:row>
      <xdr:rowOff>61632</xdr:rowOff>
    </xdr:to>
    <xdr:sp macro="" textlink="">
      <xdr:nvSpPr>
        <xdr:cNvPr id="32" name="Rektangel: avrundede hjørner 31">
          <a:extLst>
            <a:ext uri="{FF2B5EF4-FFF2-40B4-BE49-F238E27FC236}">
              <a16:creationId xmlns:a16="http://schemas.microsoft.com/office/drawing/2014/main" id="{1B9870E2-B66C-4659-9878-D09731A4D8FF}"/>
            </a:ext>
          </a:extLst>
        </xdr:cNvPr>
        <xdr:cNvSpPr/>
      </xdr:nvSpPr>
      <xdr:spPr>
        <a:xfrm>
          <a:off x="2630019" y="6396320"/>
          <a:ext cx="2235573" cy="108360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i="0"/>
            <a:t>Her legger du inn inntekter, enten samlet, eller i poster. </a:t>
          </a:r>
        </a:p>
        <a:p>
          <a:pPr algn="l"/>
          <a:r>
            <a:rPr lang="nb-NO" sz="1100" i="0"/>
            <a:t>Det kan være alt fra lønn, til bonuser, penger du</a:t>
          </a:r>
          <a:r>
            <a:rPr lang="nb-NO" sz="1100" i="0" baseline="0"/>
            <a:t> har blitt vippset. osv. </a:t>
          </a:r>
          <a:endParaRPr lang="nb-NO" sz="1100" i="0"/>
        </a:p>
      </xdr:txBody>
    </xdr:sp>
    <xdr:clientData/>
  </xdr:twoCellAnchor>
  <xdr:twoCellAnchor>
    <xdr:from>
      <xdr:col>5</xdr:col>
      <xdr:colOff>675713</xdr:colOff>
      <xdr:row>35</xdr:row>
      <xdr:rowOff>127749</xdr:rowOff>
    </xdr:from>
    <xdr:to>
      <xdr:col>8</xdr:col>
      <xdr:colOff>8963</xdr:colOff>
      <xdr:row>43</xdr:row>
      <xdr:rowOff>168089</xdr:rowOff>
    </xdr:to>
    <xdr:sp macro="" textlink="">
      <xdr:nvSpPr>
        <xdr:cNvPr id="33" name="Rektangel: avrundede hjørner 32">
          <a:extLst>
            <a:ext uri="{FF2B5EF4-FFF2-40B4-BE49-F238E27FC236}">
              <a16:creationId xmlns:a16="http://schemas.microsoft.com/office/drawing/2014/main" id="{9FE84936-0276-4BB0-BD23-42C7B80E0137}"/>
            </a:ext>
          </a:extLst>
        </xdr:cNvPr>
        <xdr:cNvSpPr/>
      </xdr:nvSpPr>
      <xdr:spPr>
        <a:xfrm>
          <a:off x="5421405" y="6464676"/>
          <a:ext cx="2235573" cy="148029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i="0"/>
            <a:t>Her regnes resultatet ditt ut. Basert på hvor</a:t>
          </a:r>
          <a:r>
            <a:rPr lang="nb-NO" sz="1100" i="0" baseline="0"/>
            <a:t> mye du har fått inn, og hvor mye penger som er brukt, kan du enten gå i pluss eller minus. </a:t>
          </a:r>
        </a:p>
        <a:p>
          <a:pPr algn="l"/>
          <a:r>
            <a:rPr lang="nb-NO" sz="1100" i="0" baseline="0"/>
            <a:t>Målet blir selvfølgelig å gå i overskudd;)</a:t>
          </a:r>
        </a:p>
      </xdr:txBody>
    </xdr:sp>
    <xdr:clientData/>
  </xdr:twoCellAnchor>
  <xdr:twoCellAnchor>
    <xdr:from>
      <xdr:col>4</xdr:col>
      <xdr:colOff>348503</xdr:colOff>
      <xdr:row>33</xdr:row>
      <xdr:rowOff>51547</xdr:rowOff>
    </xdr:from>
    <xdr:to>
      <xdr:col>4</xdr:col>
      <xdr:colOff>376517</xdr:colOff>
      <xdr:row>36</xdr:row>
      <xdr:rowOff>17929</xdr:rowOff>
    </xdr:to>
    <xdr:cxnSp macro="">
      <xdr:nvCxnSpPr>
        <xdr:cNvPr id="34" name="Rett pilkobling 33">
          <a:extLst>
            <a:ext uri="{FF2B5EF4-FFF2-40B4-BE49-F238E27FC236}">
              <a16:creationId xmlns:a16="http://schemas.microsoft.com/office/drawing/2014/main" id="{5589A1CF-193D-4505-BFCF-1850E4AADD22}"/>
            </a:ext>
          </a:extLst>
        </xdr:cNvPr>
        <xdr:cNvCxnSpPr/>
      </xdr:nvCxnSpPr>
      <xdr:spPr>
        <a:xfrm flipH="1" flipV="1">
          <a:off x="4253754" y="6024282"/>
          <a:ext cx="28014" cy="509868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831477</xdr:colOff>
      <xdr:row>34</xdr:row>
      <xdr:rowOff>136712</xdr:rowOff>
    </xdr:from>
    <xdr:to>
      <xdr:col>7</xdr:col>
      <xdr:colOff>859491</xdr:colOff>
      <xdr:row>37</xdr:row>
      <xdr:rowOff>97491</xdr:rowOff>
    </xdr:to>
    <xdr:cxnSp macro="">
      <xdr:nvCxnSpPr>
        <xdr:cNvPr id="35" name="Rett pilkobling 34">
          <a:extLst>
            <a:ext uri="{FF2B5EF4-FFF2-40B4-BE49-F238E27FC236}">
              <a16:creationId xmlns:a16="http://schemas.microsoft.com/office/drawing/2014/main" id="{54A3ADA6-341D-4524-97BF-EF0F0BB77E8C}"/>
            </a:ext>
          </a:extLst>
        </xdr:cNvPr>
        <xdr:cNvCxnSpPr/>
      </xdr:nvCxnSpPr>
      <xdr:spPr>
        <a:xfrm flipH="1" flipV="1">
          <a:off x="7448551" y="6288741"/>
          <a:ext cx="28014" cy="509868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606237</xdr:colOff>
      <xdr:row>37</xdr:row>
      <xdr:rowOff>85166</xdr:rowOff>
    </xdr:from>
    <xdr:to>
      <xdr:col>17</xdr:col>
      <xdr:colOff>644337</xdr:colOff>
      <xdr:row>46</xdr:row>
      <xdr:rowOff>11206</xdr:rowOff>
    </xdr:to>
    <xdr:sp macro="" textlink="">
      <xdr:nvSpPr>
        <xdr:cNvPr id="36" name="Rektangel: avrundede hjørner 35">
          <a:extLst>
            <a:ext uri="{FF2B5EF4-FFF2-40B4-BE49-F238E27FC236}">
              <a16:creationId xmlns:a16="http://schemas.microsoft.com/office/drawing/2014/main" id="{B8CD43A3-8E0B-4D1F-BB70-144D520AE872}"/>
            </a:ext>
          </a:extLst>
        </xdr:cNvPr>
        <xdr:cNvSpPr/>
      </xdr:nvSpPr>
      <xdr:spPr>
        <a:xfrm>
          <a:off x="9016252" y="6786284"/>
          <a:ext cx="6178924" cy="153968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200"/>
            <a:t>TIL</a:t>
          </a:r>
          <a:r>
            <a:rPr lang="nb-NO" sz="1200" baseline="0"/>
            <a:t> SLUTT: </a:t>
          </a:r>
          <a:br>
            <a:rPr lang="nb-NO" sz="1200" baseline="0"/>
          </a:br>
          <a:r>
            <a:rPr lang="nb-NO" sz="1200" baseline="0"/>
            <a:t>Du kan holde "Ctrl" knappen inne, klikke og dra et ark, og slippe det langs menyen nede for å duplisere et ark. Prøv å gjør det med arkfanen "April"</a:t>
          </a:r>
        </a:p>
        <a:p>
          <a:pPr algn="l"/>
          <a:r>
            <a:rPr lang="nb-NO" sz="1200" i="0" baseline="0"/>
            <a:t>På denne måten kan du beholde budsjettet, og ha arkfaner for alle månedene. Slik kan du sammenligne og finpusse budsjettet til å passe akkurat deg. </a:t>
          </a:r>
          <a:endParaRPr lang="nb-NO" sz="1200" i="0"/>
        </a:p>
      </xdr:txBody>
    </xdr:sp>
    <xdr:clientData/>
  </xdr:twoCellAnchor>
  <xdr:twoCellAnchor>
    <xdr:from>
      <xdr:col>0</xdr:col>
      <xdr:colOff>0</xdr:colOff>
      <xdr:row>52</xdr:row>
      <xdr:rowOff>113181</xdr:rowOff>
    </xdr:from>
    <xdr:to>
      <xdr:col>4</xdr:col>
      <xdr:colOff>821390</xdr:colOff>
      <xdr:row>56</xdr:row>
      <xdr:rowOff>16809</xdr:rowOff>
    </xdr:to>
    <xdr:sp macro="" textlink="">
      <xdr:nvSpPr>
        <xdr:cNvPr id="8" name="Rektangel: avrundede hjørner 7">
          <a:extLst>
            <a:ext uri="{FF2B5EF4-FFF2-40B4-BE49-F238E27FC236}">
              <a16:creationId xmlns:a16="http://schemas.microsoft.com/office/drawing/2014/main" id="{72F98203-E2BC-44C7-A84B-C84E81BA24BD}"/>
            </a:ext>
          </a:extLst>
        </xdr:cNvPr>
        <xdr:cNvSpPr/>
      </xdr:nvSpPr>
      <xdr:spPr>
        <a:xfrm>
          <a:off x="0" y="9503710"/>
          <a:ext cx="4726641" cy="62080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Dette</a:t>
          </a:r>
          <a:r>
            <a:rPr lang="nb-NO" sz="1100" baseline="0"/>
            <a:t> er kun hjelpeceller for statistikken. Du trenger ikke tenke på disse cellene</a:t>
          </a:r>
          <a:endParaRPr lang="nb-NO" sz="110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  <a:p>
          <a:pPr algn="l"/>
          <a:endParaRPr lang="nb-NO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563092</xdr:colOff>
      <xdr:row>18</xdr:row>
      <xdr:rowOff>127186</xdr:rowOff>
    </xdr:from>
    <xdr:to>
      <xdr:col>17</xdr:col>
      <xdr:colOff>257733</xdr:colOff>
      <xdr:row>36</xdr:row>
      <xdr:rowOff>16809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F230E22-8019-44C4-B742-A4F2EB0C2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557489</xdr:colOff>
      <xdr:row>1</xdr:row>
      <xdr:rowOff>9523</xdr:rowOff>
    </xdr:from>
    <xdr:to>
      <xdr:col>17</xdr:col>
      <xdr:colOff>263336</xdr:colOff>
      <xdr:row>18</xdr:row>
      <xdr:rowOff>11205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4590755-731F-4B43-B339-BB7A2A6B2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563092</xdr:colOff>
      <xdr:row>18</xdr:row>
      <xdr:rowOff>127186</xdr:rowOff>
    </xdr:from>
    <xdr:to>
      <xdr:col>17</xdr:col>
      <xdr:colOff>257733</xdr:colOff>
      <xdr:row>36</xdr:row>
      <xdr:rowOff>16809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36A24F-AEFE-4665-BFE9-4C3CB6862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557489</xdr:colOff>
      <xdr:row>1</xdr:row>
      <xdr:rowOff>9523</xdr:rowOff>
    </xdr:from>
    <xdr:to>
      <xdr:col>17</xdr:col>
      <xdr:colOff>263336</xdr:colOff>
      <xdr:row>18</xdr:row>
      <xdr:rowOff>11205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587B81-FBCB-4E65-81C3-98C9742A1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563092</xdr:colOff>
      <xdr:row>18</xdr:row>
      <xdr:rowOff>127186</xdr:rowOff>
    </xdr:from>
    <xdr:to>
      <xdr:col>17</xdr:col>
      <xdr:colOff>257733</xdr:colOff>
      <xdr:row>36</xdr:row>
      <xdr:rowOff>16809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3EF370-80D7-45AA-8F2B-10AA6356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557489</xdr:colOff>
      <xdr:row>1</xdr:row>
      <xdr:rowOff>9523</xdr:rowOff>
    </xdr:from>
    <xdr:to>
      <xdr:col>17</xdr:col>
      <xdr:colOff>263336</xdr:colOff>
      <xdr:row>18</xdr:row>
      <xdr:rowOff>11205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5FB7C7-0FED-474E-AE2B-0AF17C2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1EC3-B890-438C-B9C6-D6502A882EF2}">
  <dimension ref="A1:J61"/>
  <sheetViews>
    <sheetView tabSelected="1" zoomScale="85" workbookViewId="0">
      <selection activeCell="J22" sqref="J22"/>
    </sheetView>
  </sheetViews>
  <sheetFormatPr baseColWidth="10" defaultRowHeight="14.25" x14ac:dyDescent="0.45"/>
  <cols>
    <col min="1" max="1" width="15.53125" bestFit="1" customWidth="1"/>
    <col min="2" max="2" width="11.796875" bestFit="1" customWidth="1"/>
    <col min="4" max="4" width="16.6640625" customWidth="1"/>
    <col min="5" max="5" width="11.796875" bestFit="1" customWidth="1"/>
    <col min="7" max="7" width="15.53125" bestFit="1" customWidth="1"/>
    <col min="8" max="8" width="14.46484375" bestFit="1" customWidth="1"/>
    <col min="10" max="10" width="11.265625" customWidth="1"/>
  </cols>
  <sheetData>
    <row r="1" spans="1:10" ht="14.65" thickBot="1" x14ac:dyDescent="0.5">
      <c r="A1" s="39" t="s">
        <v>0</v>
      </c>
      <c r="B1" s="40"/>
      <c r="D1" s="43" t="s">
        <v>1</v>
      </c>
      <c r="E1" s="44"/>
    </row>
    <row r="2" spans="1:10" ht="14.65" thickBot="1" x14ac:dyDescent="0.5">
      <c r="A2" s="41"/>
      <c r="B2" s="42"/>
      <c r="D2" s="45"/>
      <c r="E2" s="46"/>
      <c r="G2" s="47" t="s">
        <v>8</v>
      </c>
      <c r="H2" s="48"/>
      <c r="J2" s="51" t="s">
        <v>9</v>
      </c>
    </row>
    <row r="3" spans="1:10" ht="14.65" thickBot="1" x14ac:dyDescent="0.5">
      <c r="A3" s="25" t="s">
        <v>2</v>
      </c>
      <c r="B3" s="26" t="s">
        <v>27</v>
      </c>
      <c r="D3" s="25" t="s">
        <v>2</v>
      </c>
      <c r="E3" s="26" t="s">
        <v>27</v>
      </c>
      <c r="G3" s="49"/>
      <c r="H3" s="50"/>
      <c r="J3" s="52"/>
    </row>
    <row r="4" spans="1:10" x14ac:dyDescent="0.45">
      <c r="A4" s="32" t="s">
        <v>3</v>
      </c>
      <c r="B4" s="32">
        <v>0</v>
      </c>
      <c r="D4" s="3" t="str">
        <f t="shared" ref="D4:D9" si="0">A4</f>
        <v>Leie</v>
      </c>
      <c r="E4" s="32"/>
      <c r="G4" s="6" t="str">
        <f>D4</f>
        <v>Leie</v>
      </c>
      <c r="H4" s="7">
        <f t="shared" ref="H4:H19" si="1">B4-E4</f>
        <v>0</v>
      </c>
      <c r="J4" s="23" t="e">
        <f t="shared" ref="J4:J19" si="2">(E4/B4)</f>
        <v>#DIV/0!</v>
      </c>
    </row>
    <row r="5" spans="1:10" x14ac:dyDescent="0.45">
      <c r="A5" s="32" t="s">
        <v>4</v>
      </c>
      <c r="B5" s="32">
        <v>0</v>
      </c>
      <c r="D5" s="3" t="str">
        <f t="shared" si="0"/>
        <v>Mat</v>
      </c>
      <c r="E5" s="32"/>
      <c r="G5" s="3" t="str">
        <f t="shared" ref="G5:G11" si="3">D5</f>
        <v>Mat</v>
      </c>
      <c r="H5" s="4">
        <f t="shared" si="1"/>
        <v>0</v>
      </c>
      <c r="J5" s="21" t="e">
        <f t="shared" si="2"/>
        <v>#DIV/0!</v>
      </c>
    </row>
    <row r="6" spans="1:10" x14ac:dyDescent="0.45">
      <c r="A6" s="32" t="s">
        <v>5</v>
      </c>
      <c r="B6" s="32">
        <v>0</v>
      </c>
      <c r="D6" s="3" t="str">
        <f t="shared" si="0"/>
        <v>Forsikringer</v>
      </c>
      <c r="E6" s="32"/>
      <c r="G6" s="3" t="str">
        <f t="shared" si="3"/>
        <v>Forsikringer</v>
      </c>
      <c r="H6" s="4">
        <f t="shared" si="1"/>
        <v>0</v>
      </c>
      <c r="J6" s="21" t="e">
        <f t="shared" si="2"/>
        <v>#DIV/0!</v>
      </c>
    </row>
    <row r="7" spans="1:10" x14ac:dyDescent="0.45">
      <c r="A7" s="32" t="s">
        <v>6</v>
      </c>
      <c r="B7" s="32">
        <v>0</v>
      </c>
      <c r="D7" s="3" t="str">
        <f t="shared" si="0"/>
        <v>Bensin</v>
      </c>
      <c r="E7" s="32"/>
      <c r="G7" s="3" t="str">
        <f t="shared" si="3"/>
        <v>Bensin</v>
      </c>
      <c r="H7" s="4">
        <f t="shared" si="1"/>
        <v>0</v>
      </c>
      <c r="J7" s="21" t="e">
        <f t="shared" si="2"/>
        <v>#DIV/0!</v>
      </c>
    </row>
    <row r="8" spans="1:10" x14ac:dyDescent="0.45">
      <c r="A8" s="32" t="s">
        <v>7</v>
      </c>
      <c r="B8" s="32">
        <v>0</v>
      </c>
      <c r="D8" s="3" t="str">
        <f t="shared" si="0"/>
        <v>Netflix</v>
      </c>
      <c r="E8" s="32"/>
      <c r="G8" s="3" t="str">
        <f t="shared" si="3"/>
        <v>Netflix</v>
      </c>
      <c r="H8" s="4">
        <f t="shared" si="1"/>
        <v>0</v>
      </c>
      <c r="J8" s="21" t="e">
        <f t="shared" si="2"/>
        <v>#DIV/0!</v>
      </c>
    </row>
    <row r="9" spans="1:10" x14ac:dyDescent="0.45">
      <c r="A9" s="32" t="s">
        <v>28</v>
      </c>
      <c r="B9" s="32">
        <v>0</v>
      </c>
      <c r="D9" s="3" t="str">
        <f t="shared" si="0"/>
        <v>Post 9</v>
      </c>
      <c r="E9" s="32"/>
      <c r="G9" s="3" t="str">
        <f t="shared" si="3"/>
        <v>Post 9</v>
      </c>
      <c r="H9" s="4">
        <f t="shared" si="1"/>
        <v>0</v>
      </c>
      <c r="J9" s="21" t="e">
        <f t="shared" si="2"/>
        <v>#DIV/0!</v>
      </c>
    </row>
    <row r="10" spans="1:10" x14ac:dyDescent="0.45">
      <c r="A10" s="32" t="s">
        <v>11</v>
      </c>
      <c r="B10" s="32">
        <v>0</v>
      </c>
      <c r="D10" s="3" t="str">
        <f>A10</f>
        <v>Uforutsette utgifter</v>
      </c>
      <c r="E10" s="32"/>
      <c r="G10" s="3" t="str">
        <f t="shared" si="3"/>
        <v>Uforutsette utgifter</v>
      </c>
      <c r="H10" s="4">
        <f t="shared" si="1"/>
        <v>0</v>
      </c>
      <c r="J10" s="21" t="e">
        <f t="shared" si="2"/>
        <v>#DIV/0!</v>
      </c>
    </row>
    <row r="11" spans="1:10" x14ac:dyDescent="0.45">
      <c r="A11" s="32" t="s">
        <v>25</v>
      </c>
      <c r="B11" s="32">
        <v>0</v>
      </c>
      <c r="D11" s="3" t="str">
        <f t="shared" ref="D11:D19" si="4">A11</f>
        <v>Post 8</v>
      </c>
      <c r="E11" s="32"/>
      <c r="G11" s="3" t="str">
        <f t="shared" si="3"/>
        <v>Post 8</v>
      </c>
      <c r="H11" s="4">
        <f t="shared" si="1"/>
        <v>0</v>
      </c>
      <c r="J11" s="21" t="e">
        <f t="shared" si="2"/>
        <v>#DIV/0!</v>
      </c>
    </row>
    <row r="12" spans="1:10" x14ac:dyDescent="0.45">
      <c r="A12" s="32" t="s">
        <v>24</v>
      </c>
      <c r="B12" s="32">
        <v>0</v>
      </c>
      <c r="D12" s="3" t="str">
        <f t="shared" si="4"/>
        <v>Post 7</v>
      </c>
      <c r="E12" s="32"/>
      <c r="G12" s="3" t="str">
        <f>D12</f>
        <v>Post 7</v>
      </c>
      <c r="H12" s="4">
        <f t="shared" si="1"/>
        <v>0</v>
      </c>
      <c r="J12" s="21" t="e">
        <f t="shared" si="2"/>
        <v>#DIV/0!</v>
      </c>
    </row>
    <row r="13" spans="1:10" x14ac:dyDescent="0.45">
      <c r="A13" s="32" t="s">
        <v>14</v>
      </c>
      <c r="B13" s="32">
        <v>0</v>
      </c>
      <c r="D13" s="3" t="str">
        <f t="shared" si="4"/>
        <v>Sparing</v>
      </c>
      <c r="E13" s="32"/>
      <c r="G13" s="3" t="str">
        <f>D13</f>
        <v>Sparing</v>
      </c>
      <c r="H13" s="4">
        <f t="shared" si="1"/>
        <v>0</v>
      </c>
      <c r="J13" s="21" t="e">
        <f t="shared" si="2"/>
        <v>#DIV/0!</v>
      </c>
    </row>
    <row r="14" spans="1:10" x14ac:dyDescent="0.45">
      <c r="A14" s="32" t="s">
        <v>18</v>
      </c>
      <c r="B14" s="32">
        <v>0</v>
      </c>
      <c r="D14" s="3" t="str">
        <f t="shared" si="4"/>
        <v>Post 1</v>
      </c>
      <c r="E14" s="32"/>
      <c r="G14" s="3" t="str">
        <f>D14</f>
        <v>Post 1</v>
      </c>
      <c r="H14" s="4">
        <f t="shared" si="1"/>
        <v>0</v>
      </c>
      <c r="J14" s="21" t="e">
        <f t="shared" si="2"/>
        <v>#DIV/0!</v>
      </c>
    </row>
    <row r="15" spans="1:10" x14ac:dyDescent="0.45">
      <c r="A15" s="32" t="s">
        <v>19</v>
      </c>
      <c r="B15" s="32">
        <v>0</v>
      </c>
      <c r="D15" s="3" t="str">
        <f t="shared" si="4"/>
        <v>Post 2</v>
      </c>
      <c r="E15" s="32"/>
      <c r="G15" s="3" t="str">
        <f>D15</f>
        <v>Post 2</v>
      </c>
      <c r="H15" s="4">
        <f t="shared" si="1"/>
        <v>0</v>
      </c>
      <c r="J15" s="21" t="e">
        <f t="shared" si="2"/>
        <v>#DIV/0!</v>
      </c>
    </row>
    <row r="16" spans="1:10" x14ac:dyDescent="0.45">
      <c r="A16" s="32" t="s">
        <v>20</v>
      </c>
      <c r="B16" s="32">
        <v>0</v>
      </c>
      <c r="D16" s="3" t="str">
        <f t="shared" si="4"/>
        <v>Post 3</v>
      </c>
      <c r="E16" s="32"/>
      <c r="G16" s="3" t="str">
        <f t="shared" ref="G16:G19" si="5">D16</f>
        <v>Post 3</v>
      </c>
      <c r="H16" s="4">
        <f t="shared" si="1"/>
        <v>0</v>
      </c>
      <c r="J16" s="21" t="e">
        <f t="shared" si="2"/>
        <v>#DIV/0!</v>
      </c>
    </row>
    <row r="17" spans="1:10" x14ac:dyDescent="0.45">
      <c r="A17" s="32" t="s">
        <v>21</v>
      </c>
      <c r="B17" s="32">
        <v>0</v>
      </c>
      <c r="D17" s="3" t="str">
        <f t="shared" si="4"/>
        <v>Post 4</v>
      </c>
      <c r="E17" s="32"/>
      <c r="G17" s="3" t="str">
        <f t="shared" si="5"/>
        <v>Post 4</v>
      </c>
      <c r="H17" s="4">
        <f t="shared" si="1"/>
        <v>0</v>
      </c>
      <c r="J17" s="21" t="e">
        <f t="shared" si="2"/>
        <v>#DIV/0!</v>
      </c>
    </row>
    <row r="18" spans="1:10" x14ac:dyDescent="0.45">
      <c r="A18" s="32" t="s">
        <v>22</v>
      </c>
      <c r="B18" s="32">
        <v>0</v>
      </c>
      <c r="D18" s="3" t="str">
        <f t="shared" si="4"/>
        <v>Post 5</v>
      </c>
      <c r="E18" s="32"/>
      <c r="G18" s="3" t="str">
        <f t="shared" si="5"/>
        <v>Post 5</v>
      </c>
      <c r="H18" s="4">
        <f t="shared" si="1"/>
        <v>0</v>
      </c>
      <c r="J18" s="21" t="e">
        <f t="shared" si="2"/>
        <v>#DIV/0!</v>
      </c>
    </row>
    <row r="19" spans="1:10" ht="14.65" thickBot="1" x14ac:dyDescent="0.5">
      <c r="A19" s="32" t="s">
        <v>23</v>
      </c>
      <c r="B19" s="32">
        <v>0</v>
      </c>
      <c r="D19" s="3" t="str">
        <f t="shared" si="4"/>
        <v>Post 6</v>
      </c>
      <c r="E19" s="32"/>
      <c r="G19" s="3" t="str">
        <f t="shared" si="5"/>
        <v>Post 6</v>
      </c>
      <c r="H19" s="5">
        <f t="shared" si="1"/>
        <v>0</v>
      </c>
      <c r="J19" s="22" t="e">
        <f t="shared" si="2"/>
        <v>#DIV/0!</v>
      </c>
    </row>
    <row r="20" spans="1:10" x14ac:dyDescent="0.45">
      <c r="J20" s="1"/>
    </row>
    <row r="21" spans="1:10" ht="14.65" thickBot="1" x14ac:dyDescent="0.5"/>
    <row r="22" spans="1:10" ht="14.65" thickBot="1" x14ac:dyDescent="0.5">
      <c r="A22" s="10" t="s">
        <v>10</v>
      </c>
      <c r="B22" s="11">
        <f>SUM(B4:B19)</f>
        <v>0</v>
      </c>
      <c r="D22" s="10" t="s">
        <v>10</v>
      </c>
      <c r="E22" s="11">
        <f>SUM(E4:E19)</f>
        <v>0</v>
      </c>
      <c r="G22" s="10" t="s">
        <v>10</v>
      </c>
      <c r="H22" s="24">
        <f>SUM(H4:H19)</f>
        <v>0</v>
      </c>
    </row>
    <row r="26" spans="1:10" ht="14.65" thickBot="1" x14ac:dyDescent="0.5"/>
    <row r="27" spans="1:10" x14ac:dyDescent="0.45">
      <c r="C27" s="18"/>
      <c r="D27" s="19"/>
      <c r="E27" s="19"/>
      <c r="F27" s="19"/>
      <c r="G27" s="19"/>
      <c r="H27" s="19"/>
      <c r="I27" s="20"/>
    </row>
    <row r="28" spans="1:10" ht="14.65" thickBot="1" x14ac:dyDescent="0.5">
      <c r="C28" s="12"/>
      <c r="D28" s="13"/>
      <c r="E28" s="13"/>
      <c r="F28" s="13"/>
      <c r="G28" s="13"/>
      <c r="H28" s="13"/>
      <c r="I28" s="14"/>
    </row>
    <row r="29" spans="1:10" x14ac:dyDescent="0.45">
      <c r="C29" s="12"/>
      <c r="D29" s="53" t="s">
        <v>12</v>
      </c>
      <c r="E29" s="54"/>
      <c r="F29" s="13"/>
      <c r="G29" s="57" t="s">
        <v>17</v>
      </c>
      <c r="H29" s="58"/>
      <c r="I29" s="14"/>
    </row>
    <row r="30" spans="1:10" ht="14.65" thickBot="1" x14ac:dyDescent="0.5">
      <c r="C30" s="12"/>
      <c r="D30" s="55"/>
      <c r="E30" s="56"/>
      <c r="F30" s="13"/>
      <c r="G30" s="59"/>
      <c r="H30" s="60"/>
      <c r="I30" s="14"/>
    </row>
    <row r="31" spans="1:10" ht="14.25" customHeight="1" x14ac:dyDescent="0.45">
      <c r="C31" s="12"/>
      <c r="D31" s="6" t="s">
        <v>13</v>
      </c>
      <c r="E31" s="33">
        <v>0</v>
      </c>
      <c r="F31" s="13"/>
      <c r="G31" s="6" t="s">
        <v>15</v>
      </c>
      <c r="H31" s="9">
        <f>SUM(E31:E35)</f>
        <v>0</v>
      </c>
      <c r="I31" s="14"/>
    </row>
    <row r="32" spans="1:10" ht="14.25" customHeight="1" x14ac:dyDescent="0.45">
      <c r="C32" s="12"/>
      <c r="D32" s="3" t="s">
        <v>26</v>
      </c>
      <c r="E32" s="33">
        <v>0</v>
      </c>
      <c r="F32" s="13"/>
      <c r="G32" s="3" t="s">
        <v>16</v>
      </c>
      <c r="H32" s="8">
        <f>E22</f>
        <v>0</v>
      </c>
      <c r="I32" s="14"/>
    </row>
    <row r="33" spans="1:9" ht="14.65" thickBot="1" x14ac:dyDescent="0.5">
      <c r="C33" s="12"/>
      <c r="D33" s="3" t="s">
        <v>18</v>
      </c>
      <c r="E33" s="33">
        <v>0</v>
      </c>
      <c r="F33" s="13"/>
      <c r="G33" s="2"/>
      <c r="H33" s="5"/>
      <c r="I33" s="14"/>
    </row>
    <row r="34" spans="1:9" x14ac:dyDescent="0.45">
      <c r="C34" s="12"/>
      <c r="D34" s="3" t="s">
        <v>19</v>
      </c>
      <c r="E34" s="33">
        <v>0</v>
      </c>
      <c r="F34" s="13"/>
      <c r="G34" s="61" t="s">
        <v>17</v>
      </c>
      <c r="H34" s="63">
        <f>H31-H32</f>
        <v>0</v>
      </c>
      <c r="I34" s="14"/>
    </row>
    <row r="35" spans="1:9" ht="14.65" thickBot="1" x14ac:dyDescent="0.5">
      <c r="C35" s="12"/>
      <c r="D35" s="3" t="s">
        <v>20</v>
      </c>
      <c r="E35" s="33">
        <v>0</v>
      </c>
      <c r="F35" s="13"/>
      <c r="G35" s="62"/>
      <c r="H35" s="64"/>
      <c r="I35" s="14"/>
    </row>
    <row r="36" spans="1:9" x14ac:dyDescent="0.45">
      <c r="C36" s="12"/>
      <c r="D36" s="13"/>
      <c r="E36" s="13"/>
      <c r="F36" s="13"/>
      <c r="G36" s="13"/>
      <c r="H36" s="13"/>
      <c r="I36" s="14"/>
    </row>
    <row r="37" spans="1:9" ht="14.65" thickBot="1" x14ac:dyDescent="0.5">
      <c r="C37" s="15"/>
      <c r="D37" s="16"/>
      <c r="E37" s="16"/>
      <c r="F37" s="16"/>
      <c r="G37" s="16"/>
      <c r="H37" s="16"/>
      <c r="I37" s="17"/>
    </row>
    <row r="45" spans="1:9" x14ac:dyDescent="0.45">
      <c r="A45" t="s">
        <v>9</v>
      </c>
      <c r="D45" t="s">
        <v>8</v>
      </c>
    </row>
    <row r="46" spans="1:9" x14ac:dyDescent="0.45">
      <c r="A46" t="str">
        <f t="shared" ref="A46:A61" si="6">G4</f>
        <v>Leie</v>
      </c>
      <c r="B46" s="1" t="e">
        <f t="shared" ref="B46:B61" si="7">J4</f>
        <v>#DIV/0!</v>
      </c>
      <c r="D46" t="str">
        <f>G4</f>
        <v>Leie</v>
      </c>
      <c r="E46">
        <f>IF(H4&lt;0,0,H4)</f>
        <v>0</v>
      </c>
    </row>
    <row r="47" spans="1:9" x14ac:dyDescent="0.45">
      <c r="A47" t="str">
        <f t="shared" si="6"/>
        <v>Mat</v>
      </c>
      <c r="B47" s="1" t="e">
        <f t="shared" si="7"/>
        <v>#DIV/0!</v>
      </c>
      <c r="D47" t="str">
        <f t="shared" ref="D47:D61" si="8">G5</f>
        <v>Mat</v>
      </c>
      <c r="E47">
        <f t="shared" ref="E47:E61" si="9">IF(H5&lt;0,0,H5)</f>
        <v>0</v>
      </c>
    </row>
    <row r="48" spans="1:9" x14ac:dyDescent="0.45">
      <c r="A48" t="str">
        <f t="shared" si="6"/>
        <v>Forsikringer</v>
      </c>
      <c r="B48" s="1" t="e">
        <f t="shared" si="7"/>
        <v>#DIV/0!</v>
      </c>
      <c r="D48" t="str">
        <f t="shared" si="8"/>
        <v>Forsikringer</v>
      </c>
      <c r="E48">
        <f t="shared" si="9"/>
        <v>0</v>
      </c>
    </row>
    <row r="49" spans="1:5" x14ac:dyDescent="0.45">
      <c r="A49" t="str">
        <f t="shared" si="6"/>
        <v>Bensin</v>
      </c>
      <c r="B49" s="1" t="e">
        <f t="shared" si="7"/>
        <v>#DIV/0!</v>
      </c>
      <c r="D49" t="str">
        <f t="shared" si="8"/>
        <v>Bensin</v>
      </c>
      <c r="E49">
        <f t="shared" si="9"/>
        <v>0</v>
      </c>
    </row>
    <row r="50" spans="1:5" x14ac:dyDescent="0.45">
      <c r="A50" t="str">
        <f t="shared" si="6"/>
        <v>Netflix</v>
      </c>
      <c r="B50" s="1" t="e">
        <f t="shared" si="7"/>
        <v>#DIV/0!</v>
      </c>
      <c r="D50" t="str">
        <f t="shared" si="8"/>
        <v>Netflix</v>
      </c>
      <c r="E50">
        <f t="shared" si="9"/>
        <v>0</v>
      </c>
    </row>
    <row r="51" spans="1:5" x14ac:dyDescent="0.45">
      <c r="A51" t="str">
        <f t="shared" si="6"/>
        <v>Post 9</v>
      </c>
      <c r="B51" s="1" t="e">
        <f t="shared" si="7"/>
        <v>#DIV/0!</v>
      </c>
      <c r="D51" t="str">
        <f t="shared" si="8"/>
        <v>Post 9</v>
      </c>
      <c r="E51">
        <f t="shared" si="9"/>
        <v>0</v>
      </c>
    </row>
    <row r="52" spans="1:5" x14ac:dyDescent="0.45">
      <c r="A52" t="str">
        <f t="shared" si="6"/>
        <v>Uforutsette utgifter</v>
      </c>
      <c r="B52" s="1" t="e">
        <f t="shared" si="7"/>
        <v>#DIV/0!</v>
      </c>
      <c r="D52" t="str">
        <f t="shared" si="8"/>
        <v>Uforutsette utgifter</v>
      </c>
      <c r="E52">
        <f t="shared" si="9"/>
        <v>0</v>
      </c>
    </row>
    <row r="53" spans="1:5" x14ac:dyDescent="0.45">
      <c r="A53" t="str">
        <f t="shared" si="6"/>
        <v>Post 8</v>
      </c>
      <c r="B53" s="1" t="e">
        <f t="shared" si="7"/>
        <v>#DIV/0!</v>
      </c>
      <c r="D53" t="str">
        <f t="shared" si="8"/>
        <v>Post 8</v>
      </c>
      <c r="E53">
        <f t="shared" si="9"/>
        <v>0</v>
      </c>
    </row>
    <row r="54" spans="1:5" x14ac:dyDescent="0.45">
      <c r="A54" t="str">
        <f t="shared" si="6"/>
        <v>Post 7</v>
      </c>
      <c r="B54" s="1" t="e">
        <f t="shared" si="7"/>
        <v>#DIV/0!</v>
      </c>
      <c r="D54" t="str">
        <f t="shared" si="8"/>
        <v>Post 7</v>
      </c>
      <c r="E54">
        <f t="shared" si="9"/>
        <v>0</v>
      </c>
    </row>
    <row r="55" spans="1:5" x14ac:dyDescent="0.45">
      <c r="A55" t="str">
        <f t="shared" si="6"/>
        <v>Sparing</v>
      </c>
      <c r="B55" s="1" t="e">
        <f t="shared" si="7"/>
        <v>#DIV/0!</v>
      </c>
      <c r="D55" t="str">
        <f t="shared" si="8"/>
        <v>Sparing</v>
      </c>
      <c r="E55">
        <f t="shared" si="9"/>
        <v>0</v>
      </c>
    </row>
    <row r="56" spans="1:5" x14ac:dyDescent="0.45">
      <c r="A56" t="str">
        <f t="shared" si="6"/>
        <v>Post 1</v>
      </c>
      <c r="B56" s="1" t="e">
        <f t="shared" si="7"/>
        <v>#DIV/0!</v>
      </c>
      <c r="D56" t="str">
        <f t="shared" si="8"/>
        <v>Post 1</v>
      </c>
      <c r="E56">
        <f>IF(H14&lt;0,0,H14)</f>
        <v>0</v>
      </c>
    </row>
    <row r="57" spans="1:5" x14ac:dyDescent="0.45">
      <c r="A57" t="str">
        <f t="shared" si="6"/>
        <v>Post 2</v>
      </c>
      <c r="B57" s="1" t="e">
        <f t="shared" si="7"/>
        <v>#DIV/0!</v>
      </c>
      <c r="D57" t="str">
        <f t="shared" si="8"/>
        <v>Post 2</v>
      </c>
      <c r="E57">
        <f t="shared" si="9"/>
        <v>0</v>
      </c>
    </row>
    <row r="58" spans="1:5" x14ac:dyDescent="0.45">
      <c r="A58" t="str">
        <f t="shared" si="6"/>
        <v>Post 3</v>
      </c>
      <c r="B58" s="1" t="e">
        <f t="shared" si="7"/>
        <v>#DIV/0!</v>
      </c>
      <c r="D58" t="str">
        <f t="shared" si="8"/>
        <v>Post 3</v>
      </c>
      <c r="E58">
        <f t="shared" si="9"/>
        <v>0</v>
      </c>
    </row>
    <row r="59" spans="1:5" x14ac:dyDescent="0.45">
      <c r="A59" t="str">
        <f t="shared" si="6"/>
        <v>Post 4</v>
      </c>
      <c r="B59" s="1" t="e">
        <f t="shared" si="7"/>
        <v>#DIV/0!</v>
      </c>
      <c r="D59" t="str">
        <f t="shared" si="8"/>
        <v>Post 4</v>
      </c>
      <c r="E59">
        <f t="shared" si="9"/>
        <v>0</v>
      </c>
    </row>
    <row r="60" spans="1:5" x14ac:dyDescent="0.45">
      <c r="A60" t="str">
        <f t="shared" si="6"/>
        <v>Post 5</v>
      </c>
      <c r="B60" s="1" t="e">
        <f t="shared" si="7"/>
        <v>#DIV/0!</v>
      </c>
      <c r="D60" t="str">
        <f t="shared" si="8"/>
        <v>Post 5</v>
      </c>
      <c r="E60">
        <f t="shared" si="9"/>
        <v>0</v>
      </c>
    </row>
    <row r="61" spans="1:5" x14ac:dyDescent="0.45">
      <c r="A61" t="str">
        <f t="shared" si="6"/>
        <v>Post 6</v>
      </c>
      <c r="B61" s="1" t="e">
        <f t="shared" si="7"/>
        <v>#DIV/0!</v>
      </c>
      <c r="D61" t="str">
        <f t="shared" si="8"/>
        <v>Post 6</v>
      </c>
      <c r="E61">
        <f t="shared" si="9"/>
        <v>0</v>
      </c>
    </row>
  </sheetData>
  <mergeCells count="8">
    <mergeCell ref="A1:B2"/>
    <mergeCell ref="D1:E2"/>
    <mergeCell ref="G2:H3"/>
    <mergeCell ref="J2:J3"/>
    <mergeCell ref="D29:E30"/>
    <mergeCell ref="G29:H30"/>
    <mergeCell ref="G34:G35"/>
    <mergeCell ref="H34:H35"/>
  </mergeCells>
  <conditionalFormatting sqref="E22">
    <cfRule type="cellIs" dxfId="55" priority="3" operator="lessThan">
      <formula>$B$22</formula>
    </cfRule>
    <cfRule type="cellIs" dxfId="54" priority="4" operator="greaterThan">
      <formula>$B$22</formula>
    </cfRule>
    <cfRule type="cellIs" dxfId="53" priority="5" operator="equal">
      <formula>$B$22</formula>
    </cfRule>
  </conditionalFormatting>
  <conditionalFormatting sqref="H4:H19">
    <cfRule type="cellIs" dxfId="52" priority="12" operator="lessThan">
      <formula>0</formula>
    </cfRule>
    <cfRule type="cellIs" dxfId="51" priority="13" operator="greaterThan">
      <formula>0</formula>
    </cfRule>
    <cfRule type="cellIs" dxfId="50" priority="14" operator="equal">
      <formula>0</formula>
    </cfRule>
  </conditionalFormatting>
  <conditionalFormatting sqref="H22">
    <cfRule type="cellIs" dxfId="49" priority="1" operator="lessThan">
      <formula>0</formula>
    </cfRule>
    <cfRule type="cellIs" dxfId="48" priority="2" operator="greaterThan">
      <formula>0</formula>
    </cfRule>
  </conditionalFormatting>
  <conditionalFormatting sqref="H34:H35">
    <cfRule type="cellIs" dxfId="47" priority="6" operator="lessThan">
      <formula>0</formula>
    </cfRule>
    <cfRule type="cellIs" dxfId="46" priority="7" operator="greaterThan">
      <formula>0</formula>
    </cfRule>
    <cfRule type="cellIs" dxfId="45" priority="8" operator="equal">
      <formula>0</formula>
    </cfRule>
  </conditionalFormatting>
  <conditionalFormatting sqref="J4:J19">
    <cfRule type="cellIs" dxfId="44" priority="9" operator="lessThan">
      <formula>1</formula>
    </cfRule>
    <cfRule type="cellIs" dxfId="43" priority="10" operator="greaterThan">
      <formula>1</formula>
    </cfRule>
    <cfRule type="cellIs" dxfId="42" priority="11" operator="equal">
      <formula>100%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466F-970F-4815-AB35-9D1F009B6842}">
  <dimension ref="A1:J61"/>
  <sheetViews>
    <sheetView zoomScale="85" workbookViewId="0">
      <selection activeCell="B4" sqref="B4"/>
    </sheetView>
  </sheetViews>
  <sheetFormatPr baseColWidth="10" defaultRowHeight="14.25" x14ac:dyDescent="0.45"/>
  <cols>
    <col min="1" max="1" width="22.19921875" bestFit="1" customWidth="1"/>
    <col min="2" max="2" width="11.796875" bestFit="1" customWidth="1"/>
    <col min="4" max="4" width="16.6640625" customWidth="1"/>
    <col min="5" max="5" width="11.796875" bestFit="1" customWidth="1"/>
    <col min="7" max="7" width="15.53125" bestFit="1" customWidth="1"/>
    <col min="8" max="8" width="14.46484375" bestFit="1" customWidth="1"/>
    <col min="10" max="10" width="11.265625" customWidth="1"/>
  </cols>
  <sheetData>
    <row r="1" spans="1:10" ht="14.65" thickBot="1" x14ac:dyDescent="0.5">
      <c r="A1" s="39" t="s">
        <v>0</v>
      </c>
      <c r="B1" s="40"/>
      <c r="D1" s="43" t="s">
        <v>1</v>
      </c>
      <c r="E1" s="44"/>
    </row>
    <row r="2" spans="1:10" ht="14.65" thickBot="1" x14ac:dyDescent="0.5">
      <c r="A2" s="41"/>
      <c r="B2" s="42"/>
      <c r="D2" s="45"/>
      <c r="E2" s="46"/>
      <c r="G2" s="47" t="s">
        <v>8</v>
      </c>
      <c r="H2" s="48"/>
      <c r="J2" s="51" t="s">
        <v>9</v>
      </c>
    </row>
    <row r="3" spans="1:10" ht="14.65" thickBot="1" x14ac:dyDescent="0.5">
      <c r="A3" s="25" t="s">
        <v>2</v>
      </c>
      <c r="B3" s="26" t="s">
        <v>27</v>
      </c>
      <c r="D3" s="25" t="s">
        <v>2</v>
      </c>
      <c r="E3" s="26" t="s">
        <v>27</v>
      </c>
      <c r="G3" s="49"/>
      <c r="H3" s="50"/>
      <c r="J3" s="52"/>
    </row>
    <row r="4" spans="1:10" x14ac:dyDescent="0.45">
      <c r="A4" s="34" t="s">
        <v>3</v>
      </c>
      <c r="B4" s="27">
        <v>0</v>
      </c>
      <c r="D4" s="3" t="str">
        <f t="shared" ref="D4:D9" si="0">A4</f>
        <v>Leie</v>
      </c>
      <c r="E4" s="27"/>
      <c r="G4" s="6" t="str">
        <f>D4</f>
        <v>Leie</v>
      </c>
      <c r="H4" s="7">
        <f t="shared" ref="H4:H19" si="1">B4-E4</f>
        <v>0</v>
      </c>
      <c r="J4" s="23" t="e">
        <f t="shared" ref="J4:J19" si="2">(E4/B4)</f>
        <v>#DIV/0!</v>
      </c>
    </row>
    <row r="5" spans="1:10" x14ac:dyDescent="0.45">
      <c r="A5" s="34" t="s">
        <v>4</v>
      </c>
      <c r="B5" s="27">
        <v>0</v>
      </c>
      <c r="D5" s="3" t="str">
        <f t="shared" si="0"/>
        <v>Mat</v>
      </c>
      <c r="E5" s="27"/>
      <c r="G5" s="3" t="str">
        <f t="shared" ref="G5:G11" si="3">D5</f>
        <v>Mat</v>
      </c>
      <c r="H5" s="4">
        <f t="shared" si="1"/>
        <v>0</v>
      </c>
      <c r="J5" s="21" t="e">
        <f t="shared" si="2"/>
        <v>#DIV/0!</v>
      </c>
    </row>
    <row r="6" spans="1:10" x14ac:dyDescent="0.45">
      <c r="A6" s="34" t="s">
        <v>5</v>
      </c>
      <c r="B6" s="27">
        <v>0</v>
      </c>
      <c r="D6" s="3" t="str">
        <f t="shared" si="0"/>
        <v>Forsikringer</v>
      </c>
      <c r="E6" s="27"/>
      <c r="G6" s="3" t="str">
        <f t="shared" si="3"/>
        <v>Forsikringer</v>
      </c>
      <c r="H6" s="4">
        <f t="shared" si="1"/>
        <v>0</v>
      </c>
      <c r="J6" s="21" t="e">
        <f t="shared" si="2"/>
        <v>#DIV/0!</v>
      </c>
    </row>
    <row r="7" spans="1:10" x14ac:dyDescent="0.45">
      <c r="A7" s="34" t="s">
        <v>29</v>
      </c>
      <c r="B7" s="27">
        <v>0</v>
      </c>
      <c r="D7" s="3" t="str">
        <f t="shared" si="0"/>
        <v>Aktiviteter</v>
      </c>
      <c r="E7" s="27"/>
      <c r="G7" s="3" t="str">
        <f t="shared" si="3"/>
        <v>Aktiviteter</v>
      </c>
      <c r="H7" s="4">
        <f t="shared" si="1"/>
        <v>0</v>
      </c>
      <c r="J7" s="21" t="e">
        <f t="shared" si="2"/>
        <v>#DIV/0!</v>
      </c>
    </row>
    <row r="8" spans="1:10" x14ac:dyDescent="0.45">
      <c r="A8" s="34" t="s">
        <v>7</v>
      </c>
      <c r="B8" s="27">
        <v>0</v>
      </c>
      <c r="D8" s="3" t="str">
        <f t="shared" si="0"/>
        <v>Netflix</v>
      </c>
      <c r="E8" s="27"/>
      <c r="G8" s="3" t="str">
        <f t="shared" si="3"/>
        <v>Netflix</v>
      </c>
      <c r="H8" s="4">
        <f t="shared" si="1"/>
        <v>0</v>
      </c>
      <c r="J8" s="21" t="e">
        <f t="shared" si="2"/>
        <v>#DIV/0!</v>
      </c>
    </row>
    <row r="9" spans="1:10" x14ac:dyDescent="0.45">
      <c r="A9" s="34" t="s">
        <v>11</v>
      </c>
      <c r="B9" s="27">
        <v>0</v>
      </c>
      <c r="D9" s="3" t="str">
        <f t="shared" si="0"/>
        <v>Uforutsette utgifter</v>
      </c>
      <c r="E9" s="27"/>
      <c r="G9" s="3" t="str">
        <f t="shared" si="3"/>
        <v>Uforutsette utgifter</v>
      </c>
      <c r="H9" s="4">
        <f t="shared" si="1"/>
        <v>0</v>
      </c>
      <c r="J9" s="21" t="e">
        <f t="shared" si="2"/>
        <v>#DIV/0!</v>
      </c>
    </row>
    <row r="10" spans="1:10" x14ac:dyDescent="0.45">
      <c r="A10" s="34" t="s">
        <v>14</v>
      </c>
      <c r="B10" s="27">
        <v>0</v>
      </c>
      <c r="D10" s="3" t="str">
        <f>A10</f>
        <v>Sparing</v>
      </c>
      <c r="E10" s="27"/>
      <c r="G10" s="3" t="str">
        <f t="shared" si="3"/>
        <v>Sparing</v>
      </c>
      <c r="H10" s="4">
        <f t="shared" si="1"/>
        <v>0</v>
      </c>
      <c r="J10" s="21" t="e">
        <f t="shared" si="2"/>
        <v>#DIV/0!</v>
      </c>
    </row>
    <row r="11" spans="1:10" x14ac:dyDescent="0.45">
      <c r="A11" s="34" t="s">
        <v>18</v>
      </c>
      <c r="B11" s="27">
        <v>0</v>
      </c>
      <c r="D11" s="3" t="str">
        <f t="shared" ref="D11:D19" si="4">A11</f>
        <v>Post 1</v>
      </c>
      <c r="E11" s="27"/>
      <c r="G11" s="3" t="str">
        <f t="shared" si="3"/>
        <v>Post 1</v>
      </c>
      <c r="H11" s="4">
        <f t="shared" si="1"/>
        <v>0</v>
      </c>
      <c r="J11" s="21" t="e">
        <f t="shared" si="2"/>
        <v>#DIV/0!</v>
      </c>
    </row>
    <row r="12" spans="1:10" x14ac:dyDescent="0.45">
      <c r="A12" s="34" t="s">
        <v>19</v>
      </c>
      <c r="B12" s="27">
        <v>0</v>
      </c>
      <c r="D12" s="3" t="str">
        <f t="shared" si="4"/>
        <v>Post 2</v>
      </c>
      <c r="E12" s="27"/>
      <c r="G12" s="3" t="str">
        <f>D12</f>
        <v>Post 2</v>
      </c>
      <c r="H12" s="4">
        <f t="shared" si="1"/>
        <v>0</v>
      </c>
      <c r="J12" s="21" t="e">
        <f t="shared" si="2"/>
        <v>#DIV/0!</v>
      </c>
    </row>
    <row r="13" spans="1:10" x14ac:dyDescent="0.45">
      <c r="A13" s="34" t="s">
        <v>20</v>
      </c>
      <c r="B13" s="27">
        <v>0</v>
      </c>
      <c r="D13" s="3" t="str">
        <f t="shared" si="4"/>
        <v>Post 3</v>
      </c>
      <c r="E13" s="27"/>
      <c r="G13" s="3" t="str">
        <f>D13</f>
        <v>Post 3</v>
      </c>
      <c r="H13" s="4">
        <f t="shared" si="1"/>
        <v>0</v>
      </c>
      <c r="J13" s="21" t="e">
        <f t="shared" si="2"/>
        <v>#DIV/0!</v>
      </c>
    </row>
    <row r="14" spans="1:10" x14ac:dyDescent="0.45">
      <c r="A14" s="34" t="s">
        <v>21</v>
      </c>
      <c r="B14" s="27">
        <v>0</v>
      </c>
      <c r="D14" s="3" t="str">
        <f t="shared" si="4"/>
        <v>Post 4</v>
      </c>
      <c r="E14" s="27"/>
      <c r="G14" s="3" t="str">
        <f>D14</f>
        <v>Post 4</v>
      </c>
      <c r="H14" s="4">
        <f t="shared" si="1"/>
        <v>0</v>
      </c>
      <c r="J14" s="21" t="e">
        <f t="shared" si="2"/>
        <v>#DIV/0!</v>
      </c>
    </row>
    <row r="15" spans="1:10" x14ac:dyDescent="0.45">
      <c r="A15" s="34" t="s">
        <v>22</v>
      </c>
      <c r="B15" s="27">
        <v>0</v>
      </c>
      <c r="D15" s="3" t="str">
        <f t="shared" si="4"/>
        <v>Post 5</v>
      </c>
      <c r="E15" s="27"/>
      <c r="G15" s="3" t="str">
        <f>D15</f>
        <v>Post 5</v>
      </c>
      <c r="H15" s="4">
        <f t="shared" si="1"/>
        <v>0</v>
      </c>
      <c r="J15" s="21" t="e">
        <f t="shared" si="2"/>
        <v>#DIV/0!</v>
      </c>
    </row>
    <row r="16" spans="1:10" x14ac:dyDescent="0.45">
      <c r="A16" s="34" t="s">
        <v>23</v>
      </c>
      <c r="B16" s="27">
        <v>0</v>
      </c>
      <c r="D16" s="3" t="str">
        <f t="shared" si="4"/>
        <v>Post 6</v>
      </c>
      <c r="E16" s="27"/>
      <c r="G16" s="3" t="str">
        <f t="shared" ref="G16:G19" si="5">D16</f>
        <v>Post 6</v>
      </c>
      <c r="H16" s="4">
        <f t="shared" si="1"/>
        <v>0</v>
      </c>
      <c r="J16" s="21" t="e">
        <f t="shared" si="2"/>
        <v>#DIV/0!</v>
      </c>
    </row>
    <row r="17" spans="1:10" x14ac:dyDescent="0.45">
      <c r="A17" s="34" t="s">
        <v>24</v>
      </c>
      <c r="B17" s="27">
        <v>0</v>
      </c>
      <c r="D17" s="3" t="str">
        <f t="shared" si="4"/>
        <v>Post 7</v>
      </c>
      <c r="E17" s="27"/>
      <c r="G17" s="3" t="str">
        <f t="shared" si="5"/>
        <v>Post 7</v>
      </c>
      <c r="H17" s="4">
        <f t="shared" si="1"/>
        <v>0</v>
      </c>
      <c r="J17" s="21" t="e">
        <f t="shared" si="2"/>
        <v>#DIV/0!</v>
      </c>
    </row>
    <row r="18" spans="1:10" x14ac:dyDescent="0.45">
      <c r="A18" s="34" t="s">
        <v>25</v>
      </c>
      <c r="B18" s="27">
        <v>0</v>
      </c>
      <c r="D18" s="3" t="str">
        <f t="shared" si="4"/>
        <v>Post 8</v>
      </c>
      <c r="E18" s="27"/>
      <c r="G18" s="3" t="str">
        <f t="shared" si="5"/>
        <v>Post 8</v>
      </c>
      <c r="H18" s="4">
        <f t="shared" si="1"/>
        <v>0</v>
      </c>
      <c r="J18" s="21" t="e">
        <f t="shared" si="2"/>
        <v>#DIV/0!</v>
      </c>
    </row>
    <row r="19" spans="1:10" ht="14.65" thickBot="1" x14ac:dyDescent="0.5">
      <c r="A19" s="37" t="s">
        <v>28</v>
      </c>
      <c r="B19" s="28">
        <v>0</v>
      </c>
      <c r="D19" s="38" t="str">
        <f t="shared" si="4"/>
        <v>Post 9</v>
      </c>
      <c r="E19" s="28"/>
      <c r="G19" s="38" t="str">
        <f t="shared" si="5"/>
        <v>Post 9</v>
      </c>
      <c r="H19" s="5">
        <f t="shared" si="1"/>
        <v>0</v>
      </c>
      <c r="J19" s="22" t="e">
        <f t="shared" si="2"/>
        <v>#DIV/0!</v>
      </c>
    </row>
    <row r="20" spans="1:10" ht="14.65" thickBot="1" x14ac:dyDescent="0.5"/>
    <row r="21" spans="1:10" ht="14.65" thickBot="1" x14ac:dyDescent="0.5">
      <c r="A21" s="35" t="s">
        <v>30</v>
      </c>
      <c r="B21" s="36">
        <f>E31-B23</f>
        <v>0</v>
      </c>
      <c r="J21" s="1"/>
    </row>
    <row r="22" spans="1:10" ht="14.65" thickBot="1" x14ac:dyDescent="0.5"/>
    <row r="23" spans="1:10" ht="14.65" thickBot="1" x14ac:dyDescent="0.5">
      <c r="A23" s="10" t="s">
        <v>10</v>
      </c>
      <c r="B23" s="11">
        <f>SUM(B4:B19)</f>
        <v>0</v>
      </c>
      <c r="D23" s="10" t="s">
        <v>10</v>
      </c>
      <c r="E23" s="11">
        <f>SUM(E4:E19)</f>
        <v>0</v>
      </c>
      <c r="G23" s="10" t="s">
        <v>10</v>
      </c>
      <c r="H23" s="24">
        <f>SUM(H4:H19)</f>
        <v>0</v>
      </c>
    </row>
    <row r="26" spans="1:10" ht="14.65" thickBot="1" x14ac:dyDescent="0.5"/>
    <row r="27" spans="1:10" x14ac:dyDescent="0.45">
      <c r="C27" s="18"/>
      <c r="D27" s="19"/>
      <c r="E27" s="19"/>
      <c r="F27" s="19"/>
      <c r="G27" s="19"/>
      <c r="H27" s="19"/>
      <c r="I27" s="20"/>
    </row>
    <row r="28" spans="1:10" ht="14.65" thickBot="1" x14ac:dyDescent="0.5">
      <c r="C28" s="12"/>
      <c r="D28" s="13"/>
      <c r="E28" s="13"/>
      <c r="F28" s="13"/>
      <c r="G28" s="13"/>
      <c r="H28" s="13"/>
      <c r="I28" s="14"/>
    </row>
    <row r="29" spans="1:10" x14ac:dyDescent="0.45">
      <c r="C29" s="12"/>
      <c r="D29" s="53" t="s">
        <v>12</v>
      </c>
      <c r="E29" s="54"/>
      <c r="F29" s="13"/>
      <c r="G29" s="57" t="s">
        <v>17</v>
      </c>
      <c r="H29" s="58"/>
      <c r="I29" s="14"/>
    </row>
    <row r="30" spans="1:10" ht="14.65" thickBot="1" x14ac:dyDescent="0.5">
      <c r="C30" s="12"/>
      <c r="D30" s="55"/>
      <c r="E30" s="56"/>
      <c r="F30" s="13"/>
      <c r="G30" s="59"/>
      <c r="H30" s="60"/>
      <c r="I30" s="14"/>
    </row>
    <row r="31" spans="1:10" ht="14.25" customHeight="1" x14ac:dyDescent="0.45">
      <c r="C31" s="12"/>
      <c r="D31" s="6" t="s">
        <v>13</v>
      </c>
      <c r="E31" s="29">
        <v>0</v>
      </c>
      <c r="F31" s="13"/>
      <c r="G31" s="6" t="s">
        <v>15</v>
      </c>
      <c r="H31" s="9">
        <f>SUM(E31:E35)</f>
        <v>0</v>
      </c>
      <c r="I31" s="14"/>
    </row>
    <row r="32" spans="1:10" ht="14.25" customHeight="1" x14ac:dyDescent="0.45">
      <c r="C32" s="12"/>
      <c r="D32" s="3" t="s">
        <v>26</v>
      </c>
      <c r="E32" s="30">
        <v>0</v>
      </c>
      <c r="F32" s="13"/>
      <c r="G32" s="3" t="s">
        <v>16</v>
      </c>
      <c r="H32" s="8">
        <f>E23</f>
        <v>0</v>
      </c>
      <c r="I32" s="14"/>
    </row>
    <row r="33" spans="1:9" ht="14.65" thickBot="1" x14ac:dyDescent="0.5">
      <c r="C33" s="12"/>
      <c r="D33" s="3" t="s">
        <v>18</v>
      </c>
      <c r="E33" s="30">
        <v>0</v>
      </c>
      <c r="F33" s="13"/>
      <c r="G33" s="2"/>
      <c r="H33" s="5"/>
      <c r="I33" s="14"/>
    </row>
    <row r="34" spans="1:9" x14ac:dyDescent="0.45">
      <c r="C34" s="12"/>
      <c r="D34" s="3" t="s">
        <v>19</v>
      </c>
      <c r="E34" s="30">
        <v>0</v>
      </c>
      <c r="F34" s="13"/>
      <c r="G34" s="61" t="s">
        <v>17</v>
      </c>
      <c r="H34" s="63">
        <f>H31-H32</f>
        <v>0</v>
      </c>
      <c r="I34" s="14"/>
    </row>
    <row r="35" spans="1:9" ht="14.65" thickBot="1" x14ac:dyDescent="0.5">
      <c r="C35" s="12"/>
      <c r="D35" s="3" t="s">
        <v>20</v>
      </c>
      <c r="E35" s="31">
        <v>0</v>
      </c>
      <c r="F35" s="13"/>
      <c r="G35" s="62"/>
      <c r="H35" s="64"/>
      <c r="I35" s="14"/>
    </row>
    <row r="36" spans="1:9" x14ac:dyDescent="0.45">
      <c r="C36" s="12"/>
      <c r="D36" s="13"/>
      <c r="E36" s="13"/>
      <c r="F36" s="13"/>
      <c r="G36" s="13"/>
      <c r="H36" s="13"/>
      <c r="I36" s="14"/>
    </row>
    <row r="37" spans="1:9" ht="14.65" thickBot="1" x14ac:dyDescent="0.5">
      <c r="C37" s="15"/>
      <c r="D37" s="16"/>
      <c r="E37" s="16"/>
      <c r="F37" s="16"/>
      <c r="G37" s="16"/>
      <c r="H37" s="16"/>
      <c r="I37" s="17"/>
    </row>
    <row r="45" spans="1:9" x14ac:dyDescent="0.45">
      <c r="A45" t="s">
        <v>9</v>
      </c>
      <c r="D45" t="s">
        <v>8</v>
      </c>
    </row>
    <row r="46" spans="1:9" x14ac:dyDescent="0.45">
      <c r="A46" t="str">
        <f t="shared" ref="A46:A61" si="6">G4</f>
        <v>Leie</v>
      </c>
      <c r="B46" s="1" t="e">
        <f t="shared" ref="B46:B61" si="7">J4</f>
        <v>#DIV/0!</v>
      </c>
      <c r="D46" t="str">
        <f>G4</f>
        <v>Leie</v>
      </c>
      <c r="E46">
        <f>IF(H4&lt;0,0,H4)</f>
        <v>0</v>
      </c>
    </row>
    <row r="47" spans="1:9" x14ac:dyDescent="0.45">
      <c r="A47" t="str">
        <f t="shared" si="6"/>
        <v>Mat</v>
      </c>
      <c r="B47" s="1" t="e">
        <f t="shared" si="7"/>
        <v>#DIV/0!</v>
      </c>
      <c r="D47" t="str">
        <f t="shared" ref="D47:D61" si="8">G5</f>
        <v>Mat</v>
      </c>
      <c r="E47">
        <f t="shared" ref="E47:E61" si="9">IF(H5&lt;0,0,H5)</f>
        <v>0</v>
      </c>
    </row>
    <row r="48" spans="1:9" x14ac:dyDescent="0.45">
      <c r="A48" t="str">
        <f t="shared" si="6"/>
        <v>Forsikringer</v>
      </c>
      <c r="B48" s="1" t="e">
        <f t="shared" si="7"/>
        <v>#DIV/0!</v>
      </c>
      <c r="D48" t="str">
        <f t="shared" si="8"/>
        <v>Forsikringer</v>
      </c>
      <c r="E48">
        <f t="shared" si="9"/>
        <v>0</v>
      </c>
    </row>
    <row r="49" spans="1:5" x14ac:dyDescent="0.45">
      <c r="A49" t="str">
        <f t="shared" si="6"/>
        <v>Aktiviteter</v>
      </c>
      <c r="B49" s="1" t="e">
        <f t="shared" si="7"/>
        <v>#DIV/0!</v>
      </c>
      <c r="D49" t="str">
        <f t="shared" si="8"/>
        <v>Aktiviteter</v>
      </c>
      <c r="E49">
        <f t="shared" si="9"/>
        <v>0</v>
      </c>
    </row>
    <row r="50" spans="1:5" x14ac:dyDescent="0.45">
      <c r="A50" t="str">
        <f t="shared" si="6"/>
        <v>Netflix</v>
      </c>
      <c r="B50" s="1" t="e">
        <f t="shared" si="7"/>
        <v>#DIV/0!</v>
      </c>
      <c r="D50" t="str">
        <f t="shared" si="8"/>
        <v>Netflix</v>
      </c>
      <c r="E50">
        <f t="shared" si="9"/>
        <v>0</v>
      </c>
    </row>
    <row r="51" spans="1:5" x14ac:dyDescent="0.45">
      <c r="A51" t="str">
        <f t="shared" si="6"/>
        <v>Uforutsette utgifter</v>
      </c>
      <c r="B51" s="1" t="e">
        <f t="shared" si="7"/>
        <v>#DIV/0!</v>
      </c>
      <c r="D51" t="str">
        <f t="shared" si="8"/>
        <v>Uforutsette utgifter</v>
      </c>
      <c r="E51">
        <f t="shared" si="9"/>
        <v>0</v>
      </c>
    </row>
    <row r="52" spans="1:5" x14ac:dyDescent="0.45">
      <c r="A52" t="str">
        <f t="shared" si="6"/>
        <v>Sparing</v>
      </c>
      <c r="B52" s="1" t="e">
        <f t="shared" si="7"/>
        <v>#DIV/0!</v>
      </c>
      <c r="D52" t="str">
        <f t="shared" si="8"/>
        <v>Sparing</v>
      </c>
      <c r="E52">
        <f t="shared" si="9"/>
        <v>0</v>
      </c>
    </row>
    <row r="53" spans="1:5" x14ac:dyDescent="0.45">
      <c r="A53" t="str">
        <f t="shared" si="6"/>
        <v>Post 1</v>
      </c>
      <c r="B53" s="1" t="e">
        <f t="shared" si="7"/>
        <v>#DIV/0!</v>
      </c>
      <c r="D53" t="str">
        <f t="shared" si="8"/>
        <v>Post 1</v>
      </c>
      <c r="E53">
        <f t="shared" si="9"/>
        <v>0</v>
      </c>
    </row>
    <row r="54" spans="1:5" x14ac:dyDescent="0.45">
      <c r="A54" t="str">
        <f t="shared" si="6"/>
        <v>Post 2</v>
      </c>
      <c r="B54" s="1" t="e">
        <f t="shared" si="7"/>
        <v>#DIV/0!</v>
      </c>
      <c r="D54" t="str">
        <f t="shared" si="8"/>
        <v>Post 2</v>
      </c>
      <c r="E54">
        <f t="shared" si="9"/>
        <v>0</v>
      </c>
    </row>
    <row r="55" spans="1:5" x14ac:dyDescent="0.45">
      <c r="A55" t="str">
        <f t="shared" si="6"/>
        <v>Post 3</v>
      </c>
      <c r="B55" s="1" t="e">
        <f t="shared" si="7"/>
        <v>#DIV/0!</v>
      </c>
      <c r="D55" t="str">
        <f t="shared" si="8"/>
        <v>Post 3</v>
      </c>
      <c r="E55">
        <f t="shared" si="9"/>
        <v>0</v>
      </c>
    </row>
    <row r="56" spans="1:5" x14ac:dyDescent="0.45">
      <c r="A56" t="str">
        <f t="shared" si="6"/>
        <v>Post 4</v>
      </c>
      <c r="B56" s="1" t="e">
        <f t="shared" si="7"/>
        <v>#DIV/0!</v>
      </c>
      <c r="D56" t="str">
        <f t="shared" si="8"/>
        <v>Post 4</v>
      </c>
      <c r="E56">
        <f>IF(H14&lt;0,0,H14)</f>
        <v>0</v>
      </c>
    </row>
    <row r="57" spans="1:5" x14ac:dyDescent="0.45">
      <c r="A57" t="str">
        <f t="shared" si="6"/>
        <v>Post 5</v>
      </c>
      <c r="B57" s="1" t="e">
        <f t="shared" si="7"/>
        <v>#DIV/0!</v>
      </c>
      <c r="D57" t="str">
        <f t="shared" si="8"/>
        <v>Post 5</v>
      </c>
      <c r="E57">
        <f t="shared" si="9"/>
        <v>0</v>
      </c>
    </row>
    <row r="58" spans="1:5" x14ac:dyDescent="0.45">
      <c r="A58" t="str">
        <f t="shared" si="6"/>
        <v>Post 6</v>
      </c>
      <c r="B58" s="1" t="e">
        <f t="shared" si="7"/>
        <v>#DIV/0!</v>
      </c>
      <c r="D58" t="str">
        <f t="shared" si="8"/>
        <v>Post 6</v>
      </c>
      <c r="E58">
        <f t="shared" si="9"/>
        <v>0</v>
      </c>
    </row>
    <row r="59" spans="1:5" x14ac:dyDescent="0.45">
      <c r="A59" t="str">
        <f t="shared" si="6"/>
        <v>Post 7</v>
      </c>
      <c r="B59" s="1" t="e">
        <f t="shared" si="7"/>
        <v>#DIV/0!</v>
      </c>
      <c r="D59" t="str">
        <f t="shared" si="8"/>
        <v>Post 7</v>
      </c>
      <c r="E59">
        <f t="shared" si="9"/>
        <v>0</v>
      </c>
    </row>
    <row r="60" spans="1:5" x14ac:dyDescent="0.45">
      <c r="A60" t="str">
        <f t="shared" si="6"/>
        <v>Post 8</v>
      </c>
      <c r="B60" s="1" t="e">
        <f t="shared" si="7"/>
        <v>#DIV/0!</v>
      </c>
      <c r="D60" t="str">
        <f t="shared" si="8"/>
        <v>Post 8</v>
      </c>
      <c r="E60">
        <f t="shared" si="9"/>
        <v>0</v>
      </c>
    </row>
    <row r="61" spans="1:5" x14ac:dyDescent="0.45">
      <c r="A61" t="str">
        <f t="shared" si="6"/>
        <v>Post 9</v>
      </c>
      <c r="B61" s="1" t="e">
        <f t="shared" si="7"/>
        <v>#DIV/0!</v>
      </c>
      <c r="D61" t="str">
        <f t="shared" si="8"/>
        <v>Post 9</v>
      </c>
      <c r="E61">
        <f t="shared" si="9"/>
        <v>0</v>
      </c>
    </row>
  </sheetData>
  <sheetProtection algorithmName="SHA-512" hashValue="anLV30Y4Q+U186Zp8Sne3a9lqwXropSxXOyZWA3CnqaLjDkjh2WFioOdWc4ZRGOjlP5yuXdCyY8n8dIdWGx62w==" saltValue="wmsQ92nhQf1YaGiXcV/ZtA==" spinCount="100000" sheet="1" selectLockedCells="1"/>
  <mergeCells count="8">
    <mergeCell ref="G34:G35"/>
    <mergeCell ref="H34:H35"/>
    <mergeCell ref="A1:B2"/>
    <mergeCell ref="D1:E2"/>
    <mergeCell ref="G2:H3"/>
    <mergeCell ref="J2:J3"/>
    <mergeCell ref="D29:E30"/>
    <mergeCell ref="G29:H30"/>
  </mergeCells>
  <conditionalFormatting sqref="E23">
    <cfRule type="cellIs" dxfId="41" priority="3" operator="lessThan">
      <formula>$B$23</formula>
    </cfRule>
    <cfRule type="cellIs" dxfId="40" priority="4" operator="greaterThan">
      <formula>$B$23</formula>
    </cfRule>
    <cfRule type="cellIs" dxfId="39" priority="5" operator="equal">
      <formula>$B$23</formula>
    </cfRule>
  </conditionalFormatting>
  <conditionalFormatting sqref="H4:H19">
    <cfRule type="cellIs" dxfId="38" priority="12" operator="lessThan">
      <formula>0</formula>
    </cfRule>
    <cfRule type="cellIs" dxfId="37" priority="13" operator="greaterThan">
      <formula>0</formula>
    </cfRule>
    <cfRule type="cellIs" dxfId="36" priority="14" operator="equal">
      <formula>0</formula>
    </cfRule>
  </conditionalFormatting>
  <conditionalFormatting sqref="H23">
    <cfRule type="cellIs" dxfId="35" priority="1" operator="lessThan">
      <formula>0</formula>
    </cfRule>
    <cfRule type="cellIs" dxfId="34" priority="2" operator="greaterThan">
      <formula>0</formula>
    </cfRule>
  </conditionalFormatting>
  <conditionalFormatting sqref="H34:H35">
    <cfRule type="cellIs" dxfId="33" priority="6" operator="lessThan">
      <formula>0</formula>
    </cfRule>
    <cfRule type="cellIs" dxfId="32" priority="7" operator="greaterThan">
      <formula>0</formula>
    </cfRule>
    <cfRule type="cellIs" dxfId="31" priority="8" operator="equal">
      <formula>0</formula>
    </cfRule>
  </conditionalFormatting>
  <conditionalFormatting sqref="J4:J19">
    <cfRule type="cellIs" dxfId="30" priority="9" operator="lessThan">
      <formula>1</formula>
    </cfRule>
    <cfRule type="cellIs" dxfId="29" priority="10" operator="greaterThan">
      <formula>1</formula>
    </cfRule>
    <cfRule type="cellIs" dxfId="28" priority="11" operator="equal">
      <formula>100%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77EB-7741-4929-9088-E4210A03CFB5}">
  <dimension ref="A1:J61"/>
  <sheetViews>
    <sheetView zoomScale="85" workbookViewId="0">
      <selection activeCell="B4" sqref="B4"/>
    </sheetView>
  </sheetViews>
  <sheetFormatPr baseColWidth="10" defaultRowHeight="14.25" x14ac:dyDescent="0.45"/>
  <cols>
    <col min="1" max="1" width="22.19921875" bestFit="1" customWidth="1"/>
    <col min="2" max="2" width="11.796875" bestFit="1" customWidth="1"/>
    <col min="4" max="4" width="16.6640625" customWidth="1"/>
    <col min="5" max="5" width="11.796875" bestFit="1" customWidth="1"/>
    <col min="7" max="7" width="15.53125" bestFit="1" customWidth="1"/>
    <col min="8" max="8" width="14.46484375" bestFit="1" customWidth="1"/>
    <col min="10" max="10" width="11.265625" customWidth="1"/>
  </cols>
  <sheetData>
    <row r="1" spans="1:10" ht="14.65" thickBot="1" x14ac:dyDescent="0.5">
      <c r="A1" s="39" t="s">
        <v>0</v>
      </c>
      <c r="B1" s="40"/>
      <c r="D1" s="43" t="s">
        <v>1</v>
      </c>
      <c r="E1" s="44"/>
    </row>
    <row r="2" spans="1:10" ht="14.65" thickBot="1" x14ac:dyDescent="0.5">
      <c r="A2" s="41"/>
      <c r="B2" s="42"/>
      <c r="D2" s="45"/>
      <c r="E2" s="46"/>
      <c r="G2" s="47" t="s">
        <v>8</v>
      </c>
      <c r="H2" s="48"/>
      <c r="J2" s="51" t="s">
        <v>9</v>
      </c>
    </row>
    <row r="3" spans="1:10" ht="14.65" thickBot="1" x14ac:dyDescent="0.5">
      <c r="A3" s="25" t="s">
        <v>2</v>
      </c>
      <c r="B3" s="26" t="s">
        <v>27</v>
      </c>
      <c r="D3" s="25" t="s">
        <v>2</v>
      </c>
      <c r="E3" s="26" t="s">
        <v>27</v>
      </c>
      <c r="G3" s="49"/>
      <c r="H3" s="50"/>
      <c r="J3" s="52"/>
    </row>
    <row r="4" spans="1:10" x14ac:dyDescent="0.45">
      <c r="A4" s="34" t="s">
        <v>3</v>
      </c>
      <c r="B4" s="27">
        <v>0</v>
      </c>
      <c r="D4" s="3" t="str">
        <f t="shared" ref="D4:D9" si="0">A4</f>
        <v>Leie</v>
      </c>
      <c r="E4" s="27"/>
      <c r="G4" s="6" t="str">
        <f>D4</f>
        <v>Leie</v>
      </c>
      <c r="H4" s="7">
        <f t="shared" ref="H4:H19" si="1">B4-E4</f>
        <v>0</v>
      </c>
      <c r="J4" s="23" t="e">
        <f t="shared" ref="J4:J19" si="2">(E4/B4)</f>
        <v>#DIV/0!</v>
      </c>
    </row>
    <row r="5" spans="1:10" x14ac:dyDescent="0.45">
      <c r="A5" s="34" t="s">
        <v>4</v>
      </c>
      <c r="B5" s="27">
        <v>0</v>
      </c>
      <c r="D5" s="3" t="str">
        <f t="shared" si="0"/>
        <v>Mat</v>
      </c>
      <c r="E5" s="27"/>
      <c r="G5" s="3" t="str">
        <f t="shared" ref="G5:G11" si="3">D5</f>
        <v>Mat</v>
      </c>
      <c r="H5" s="4">
        <f t="shared" si="1"/>
        <v>0</v>
      </c>
      <c r="J5" s="21" t="e">
        <f t="shared" si="2"/>
        <v>#DIV/0!</v>
      </c>
    </row>
    <row r="6" spans="1:10" x14ac:dyDescent="0.45">
      <c r="A6" s="34" t="s">
        <v>5</v>
      </c>
      <c r="B6" s="27">
        <v>0</v>
      </c>
      <c r="D6" s="3" t="str">
        <f t="shared" si="0"/>
        <v>Forsikringer</v>
      </c>
      <c r="E6" s="27"/>
      <c r="G6" s="3" t="str">
        <f t="shared" si="3"/>
        <v>Forsikringer</v>
      </c>
      <c r="H6" s="4">
        <f t="shared" si="1"/>
        <v>0</v>
      </c>
      <c r="J6" s="21" t="e">
        <f t="shared" si="2"/>
        <v>#DIV/0!</v>
      </c>
    </row>
    <row r="7" spans="1:10" x14ac:dyDescent="0.45">
      <c r="A7" s="34" t="s">
        <v>29</v>
      </c>
      <c r="B7" s="27">
        <v>0</v>
      </c>
      <c r="D7" s="3" t="str">
        <f t="shared" si="0"/>
        <v>Aktiviteter</v>
      </c>
      <c r="E7" s="27"/>
      <c r="G7" s="3" t="str">
        <f t="shared" si="3"/>
        <v>Aktiviteter</v>
      </c>
      <c r="H7" s="4">
        <f t="shared" si="1"/>
        <v>0</v>
      </c>
      <c r="J7" s="21" t="e">
        <f t="shared" si="2"/>
        <v>#DIV/0!</v>
      </c>
    </row>
    <row r="8" spans="1:10" x14ac:dyDescent="0.45">
      <c r="A8" s="34" t="s">
        <v>7</v>
      </c>
      <c r="B8" s="27">
        <v>0</v>
      </c>
      <c r="D8" s="3" t="str">
        <f t="shared" si="0"/>
        <v>Netflix</v>
      </c>
      <c r="E8" s="27"/>
      <c r="G8" s="3" t="str">
        <f t="shared" si="3"/>
        <v>Netflix</v>
      </c>
      <c r="H8" s="4">
        <f t="shared" si="1"/>
        <v>0</v>
      </c>
      <c r="J8" s="21" t="e">
        <f t="shared" si="2"/>
        <v>#DIV/0!</v>
      </c>
    </row>
    <row r="9" spans="1:10" x14ac:dyDescent="0.45">
      <c r="A9" s="34" t="s">
        <v>11</v>
      </c>
      <c r="B9" s="27">
        <v>0</v>
      </c>
      <c r="D9" s="3" t="str">
        <f t="shared" si="0"/>
        <v>Uforutsette utgifter</v>
      </c>
      <c r="E9" s="27"/>
      <c r="G9" s="3" t="str">
        <f t="shared" si="3"/>
        <v>Uforutsette utgifter</v>
      </c>
      <c r="H9" s="4">
        <f t="shared" si="1"/>
        <v>0</v>
      </c>
      <c r="J9" s="21" t="e">
        <f t="shared" si="2"/>
        <v>#DIV/0!</v>
      </c>
    </row>
    <row r="10" spans="1:10" x14ac:dyDescent="0.45">
      <c r="A10" s="34" t="s">
        <v>14</v>
      </c>
      <c r="B10" s="27">
        <v>0</v>
      </c>
      <c r="D10" s="3" t="str">
        <f>A10</f>
        <v>Sparing</v>
      </c>
      <c r="E10" s="27"/>
      <c r="G10" s="3" t="str">
        <f t="shared" si="3"/>
        <v>Sparing</v>
      </c>
      <c r="H10" s="4">
        <f t="shared" si="1"/>
        <v>0</v>
      </c>
      <c r="J10" s="21" t="e">
        <f t="shared" si="2"/>
        <v>#DIV/0!</v>
      </c>
    </row>
    <row r="11" spans="1:10" x14ac:dyDescent="0.45">
      <c r="A11" s="34" t="s">
        <v>18</v>
      </c>
      <c r="B11" s="27">
        <v>0</v>
      </c>
      <c r="D11" s="3" t="str">
        <f t="shared" ref="D11:D19" si="4">A11</f>
        <v>Post 1</v>
      </c>
      <c r="E11" s="27"/>
      <c r="G11" s="3" t="str">
        <f t="shared" si="3"/>
        <v>Post 1</v>
      </c>
      <c r="H11" s="4">
        <f t="shared" si="1"/>
        <v>0</v>
      </c>
      <c r="J11" s="21" t="e">
        <f t="shared" si="2"/>
        <v>#DIV/0!</v>
      </c>
    </row>
    <row r="12" spans="1:10" x14ac:dyDescent="0.45">
      <c r="A12" s="34" t="s">
        <v>19</v>
      </c>
      <c r="B12" s="27">
        <v>0</v>
      </c>
      <c r="D12" s="3" t="str">
        <f t="shared" si="4"/>
        <v>Post 2</v>
      </c>
      <c r="E12" s="27"/>
      <c r="G12" s="3" t="str">
        <f>D12</f>
        <v>Post 2</v>
      </c>
      <c r="H12" s="4">
        <f t="shared" si="1"/>
        <v>0</v>
      </c>
      <c r="J12" s="21" t="e">
        <f t="shared" si="2"/>
        <v>#DIV/0!</v>
      </c>
    </row>
    <row r="13" spans="1:10" x14ac:dyDescent="0.45">
      <c r="A13" s="34" t="s">
        <v>20</v>
      </c>
      <c r="B13" s="27">
        <v>0</v>
      </c>
      <c r="D13" s="3" t="str">
        <f t="shared" si="4"/>
        <v>Post 3</v>
      </c>
      <c r="E13" s="27"/>
      <c r="G13" s="3" t="str">
        <f>D13</f>
        <v>Post 3</v>
      </c>
      <c r="H13" s="4">
        <f t="shared" si="1"/>
        <v>0</v>
      </c>
      <c r="J13" s="21" t="e">
        <f t="shared" si="2"/>
        <v>#DIV/0!</v>
      </c>
    </row>
    <row r="14" spans="1:10" x14ac:dyDescent="0.45">
      <c r="A14" s="34" t="s">
        <v>21</v>
      </c>
      <c r="B14" s="27">
        <v>0</v>
      </c>
      <c r="D14" s="3" t="str">
        <f t="shared" si="4"/>
        <v>Post 4</v>
      </c>
      <c r="E14" s="27"/>
      <c r="G14" s="3" t="str">
        <f>D14</f>
        <v>Post 4</v>
      </c>
      <c r="H14" s="4">
        <f t="shared" si="1"/>
        <v>0</v>
      </c>
      <c r="J14" s="21" t="e">
        <f t="shared" si="2"/>
        <v>#DIV/0!</v>
      </c>
    </row>
    <row r="15" spans="1:10" x14ac:dyDescent="0.45">
      <c r="A15" s="34" t="s">
        <v>22</v>
      </c>
      <c r="B15" s="27">
        <v>0</v>
      </c>
      <c r="D15" s="3" t="str">
        <f t="shared" si="4"/>
        <v>Post 5</v>
      </c>
      <c r="E15" s="27"/>
      <c r="G15" s="3" t="str">
        <f>D15</f>
        <v>Post 5</v>
      </c>
      <c r="H15" s="4">
        <f t="shared" si="1"/>
        <v>0</v>
      </c>
      <c r="J15" s="21" t="e">
        <f t="shared" si="2"/>
        <v>#DIV/0!</v>
      </c>
    </row>
    <row r="16" spans="1:10" x14ac:dyDescent="0.45">
      <c r="A16" s="34" t="s">
        <v>23</v>
      </c>
      <c r="B16" s="27">
        <v>0</v>
      </c>
      <c r="D16" s="3" t="str">
        <f t="shared" si="4"/>
        <v>Post 6</v>
      </c>
      <c r="E16" s="27"/>
      <c r="G16" s="3" t="str">
        <f t="shared" ref="G16:G19" si="5">D16</f>
        <v>Post 6</v>
      </c>
      <c r="H16" s="4">
        <f t="shared" si="1"/>
        <v>0</v>
      </c>
      <c r="J16" s="21" t="e">
        <f t="shared" si="2"/>
        <v>#DIV/0!</v>
      </c>
    </row>
    <row r="17" spans="1:10" x14ac:dyDescent="0.45">
      <c r="A17" s="34" t="s">
        <v>24</v>
      </c>
      <c r="B17" s="27">
        <v>0</v>
      </c>
      <c r="D17" s="3" t="str">
        <f t="shared" si="4"/>
        <v>Post 7</v>
      </c>
      <c r="E17" s="27"/>
      <c r="G17" s="3" t="str">
        <f t="shared" si="5"/>
        <v>Post 7</v>
      </c>
      <c r="H17" s="4">
        <f t="shared" si="1"/>
        <v>0</v>
      </c>
      <c r="J17" s="21" t="e">
        <f t="shared" si="2"/>
        <v>#DIV/0!</v>
      </c>
    </row>
    <row r="18" spans="1:10" x14ac:dyDescent="0.45">
      <c r="A18" s="34" t="s">
        <v>25</v>
      </c>
      <c r="B18" s="27">
        <v>0</v>
      </c>
      <c r="D18" s="3" t="str">
        <f t="shared" si="4"/>
        <v>Post 8</v>
      </c>
      <c r="E18" s="27"/>
      <c r="G18" s="3" t="str">
        <f t="shared" si="5"/>
        <v>Post 8</v>
      </c>
      <c r="H18" s="4">
        <f t="shared" si="1"/>
        <v>0</v>
      </c>
      <c r="J18" s="21" t="e">
        <f t="shared" si="2"/>
        <v>#DIV/0!</v>
      </c>
    </row>
    <row r="19" spans="1:10" ht="14.65" thickBot="1" x14ac:dyDescent="0.5">
      <c r="A19" s="37" t="s">
        <v>28</v>
      </c>
      <c r="B19" s="28">
        <v>0</v>
      </c>
      <c r="D19" s="38" t="str">
        <f t="shared" si="4"/>
        <v>Post 9</v>
      </c>
      <c r="E19" s="28"/>
      <c r="G19" s="38" t="str">
        <f t="shared" si="5"/>
        <v>Post 9</v>
      </c>
      <c r="H19" s="5">
        <f t="shared" si="1"/>
        <v>0</v>
      </c>
      <c r="J19" s="22" t="e">
        <f t="shared" si="2"/>
        <v>#DIV/0!</v>
      </c>
    </row>
    <row r="20" spans="1:10" ht="14.65" thickBot="1" x14ac:dyDescent="0.5"/>
    <row r="21" spans="1:10" ht="14.65" thickBot="1" x14ac:dyDescent="0.5">
      <c r="A21" s="35" t="s">
        <v>30</v>
      </c>
      <c r="B21" s="36">
        <f>E31-B23</f>
        <v>0</v>
      </c>
      <c r="J21" s="1"/>
    </row>
    <row r="22" spans="1:10" ht="14.65" thickBot="1" x14ac:dyDescent="0.5"/>
    <row r="23" spans="1:10" ht="14.65" thickBot="1" x14ac:dyDescent="0.5">
      <c r="A23" s="10" t="s">
        <v>10</v>
      </c>
      <c r="B23" s="11">
        <f>SUM(B4:B19)</f>
        <v>0</v>
      </c>
      <c r="D23" s="10" t="s">
        <v>10</v>
      </c>
      <c r="E23" s="11">
        <f>SUM(E4:E19)</f>
        <v>0</v>
      </c>
      <c r="G23" s="10" t="s">
        <v>10</v>
      </c>
      <c r="H23" s="24">
        <f>SUM(H4:H19)</f>
        <v>0</v>
      </c>
    </row>
    <row r="26" spans="1:10" ht="14.65" thickBot="1" x14ac:dyDescent="0.5"/>
    <row r="27" spans="1:10" x14ac:dyDescent="0.45">
      <c r="C27" s="18"/>
      <c r="D27" s="19"/>
      <c r="E27" s="19"/>
      <c r="F27" s="19"/>
      <c r="G27" s="19"/>
      <c r="H27" s="19"/>
      <c r="I27" s="20"/>
    </row>
    <row r="28" spans="1:10" ht="14.65" thickBot="1" x14ac:dyDescent="0.5">
      <c r="C28" s="12"/>
      <c r="D28" s="13"/>
      <c r="E28" s="13"/>
      <c r="F28" s="13"/>
      <c r="G28" s="13"/>
      <c r="H28" s="13"/>
      <c r="I28" s="14"/>
    </row>
    <row r="29" spans="1:10" x14ac:dyDescent="0.45">
      <c r="C29" s="12"/>
      <c r="D29" s="53" t="s">
        <v>12</v>
      </c>
      <c r="E29" s="54"/>
      <c r="F29" s="13"/>
      <c r="G29" s="57" t="s">
        <v>17</v>
      </c>
      <c r="H29" s="58"/>
      <c r="I29" s="14"/>
    </row>
    <row r="30" spans="1:10" ht="14.65" thickBot="1" x14ac:dyDescent="0.5">
      <c r="C30" s="12"/>
      <c r="D30" s="55"/>
      <c r="E30" s="56"/>
      <c r="F30" s="13"/>
      <c r="G30" s="59"/>
      <c r="H30" s="60"/>
      <c r="I30" s="14"/>
    </row>
    <row r="31" spans="1:10" ht="14.25" customHeight="1" x14ac:dyDescent="0.45">
      <c r="C31" s="12"/>
      <c r="D31" s="6" t="s">
        <v>13</v>
      </c>
      <c r="E31" s="29">
        <v>0</v>
      </c>
      <c r="F31" s="13"/>
      <c r="G31" s="6" t="s">
        <v>15</v>
      </c>
      <c r="H31" s="9">
        <f>SUM(E31:E35)</f>
        <v>0</v>
      </c>
      <c r="I31" s="14"/>
    </row>
    <row r="32" spans="1:10" ht="14.25" customHeight="1" x14ac:dyDescent="0.45">
      <c r="C32" s="12"/>
      <c r="D32" s="3" t="s">
        <v>26</v>
      </c>
      <c r="E32" s="30">
        <v>0</v>
      </c>
      <c r="F32" s="13"/>
      <c r="G32" s="3" t="s">
        <v>16</v>
      </c>
      <c r="H32" s="8">
        <f>E23</f>
        <v>0</v>
      </c>
      <c r="I32" s="14"/>
    </row>
    <row r="33" spans="1:9" ht="14.65" thickBot="1" x14ac:dyDescent="0.5">
      <c r="C33" s="12"/>
      <c r="D33" s="3" t="s">
        <v>18</v>
      </c>
      <c r="E33" s="30">
        <v>0</v>
      </c>
      <c r="F33" s="13"/>
      <c r="G33" s="2"/>
      <c r="H33" s="5"/>
      <c r="I33" s="14"/>
    </row>
    <row r="34" spans="1:9" x14ac:dyDescent="0.45">
      <c r="C34" s="12"/>
      <c r="D34" s="3" t="s">
        <v>19</v>
      </c>
      <c r="E34" s="30">
        <v>0</v>
      </c>
      <c r="F34" s="13"/>
      <c r="G34" s="61" t="s">
        <v>17</v>
      </c>
      <c r="H34" s="63">
        <f>H31-H32</f>
        <v>0</v>
      </c>
      <c r="I34" s="14"/>
    </row>
    <row r="35" spans="1:9" ht="14.65" thickBot="1" x14ac:dyDescent="0.5">
      <c r="C35" s="12"/>
      <c r="D35" s="3" t="s">
        <v>20</v>
      </c>
      <c r="E35" s="31">
        <v>0</v>
      </c>
      <c r="F35" s="13"/>
      <c r="G35" s="62"/>
      <c r="H35" s="64"/>
      <c r="I35" s="14"/>
    </row>
    <row r="36" spans="1:9" x14ac:dyDescent="0.45">
      <c r="C36" s="12"/>
      <c r="D36" s="13"/>
      <c r="E36" s="13"/>
      <c r="F36" s="13"/>
      <c r="G36" s="13"/>
      <c r="H36" s="13"/>
      <c r="I36" s="14"/>
    </row>
    <row r="37" spans="1:9" ht="14.65" thickBot="1" x14ac:dyDescent="0.5">
      <c r="C37" s="15"/>
      <c r="D37" s="16"/>
      <c r="E37" s="16"/>
      <c r="F37" s="16"/>
      <c r="G37" s="16"/>
      <c r="H37" s="16"/>
      <c r="I37" s="17"/>
    </row>
    <row r="45" spans="1:9" x14ac:dyDescent="0.45">
      <c r="A45" t="s">
        <v>9</v>
      </c>
      <c r="D45" t="s">
        <v>8</v>
      </c>
    </row>
    <row r="46" spans="1:9" x14ac:dyDescent="0.45">
      <c r="A46" t="str">
        <f t="shared" ref="A46:A61" si="6">G4</f>
        <v>Leie</v>
      </c>
      <c r="B46" s="1" t="e">
        <f t="shared" ref="B46:B61" si="7">J4</f>
        <v>#DIV/0!</v>
      </c>
      <c r="D46" t="str">
        <f>G4</f>
        <v>Leie</v>
      </c>
      <c r="E46">
        <f>IF(H4&lt;0,0,H4)</f>
        <v>0</v>
      </c>
    </row>
    <row r="47" spans="1:9" x14ac:dyDescent="0.45">
      <c r="A47" t="str">
        <f t="shared" si="6"/>
        <v>Mat</v>
      </c>
      <c r="B47" s="1" t="e">
        <f t="shared" si="7"/>
        <v>#DIV/0!</v>
      </c>
      <c r="D47" t="str">
        <f t="shared" ref="D47:D61" si="8">G5</f>
        <v>Mat</v>
      </c>
      <c r="E47">
        <f t="shared" ref="E47:E61" si="9">IF(H5&lt;0,0,H5)</f>
        <v>0</v>
      </c>
    </row>
    <row r="48" spans="1:9" x14ac:dyDescent="0.45">
      <c r="A48" t="str">
        <f t="shared" si="6"/>
        <v>Forsikringer</v>
      </c>
      <c r="B48" s="1" t="e">
        <f t="shared" si="7"/>
        <v>#DIV/0!</v>
      </c>
      <c r="D48" t="str">
        <f t="shared" si="8"/>
        <v>Forsikringer</v>
      </c>
      <c r="E48">
        <f t="shared" si="9"/>
        <v>0</v>
      </c>
    </row>
    <row r="49" spans="1:5" x14ac:dyDescent="0.45">
      <c r="A49" t="str">
        <f t="shared" si="6"/>
        <v>Aktiviteter</v>
      </c>
      <c r="B49" s="1" t="e">
        <f t="shared" si="7"/>
        <v>#DIV/0!</v>
      </c>
      <c r="D49" t="str">
        <f t="shared" si="8"/>
        <v>Aktiviteter</v>
      </c>
      <c r="E49">
        <f t="shared" si="9"/>
        <v>0</v>
      </c>
    </row>
    <row r="50" spans="1:5" x14ac:dyDescent="0.45">
      <c r="A50" t="str">
        <f t="shared" si="6"/>
        <v>Netflix</v>
      </c>
      <c r="B50" s="1" t="e">
        <f t="shared" si="7"/>
        <v>#DIV/0!</v>
      </c>
      <c r="D50" t="str">
        <f t="shared" si="8"/>
        <v>Netflix</v>
      </c>
      <c r="E50">
        <f t="shared" si="9"/>
        <v>0</v>
      </c>
    </row>
    <row r="51" spans="1:5" x14ac:dyDescent="0.45">
      <c r="A51" t="str">
        <f t="shared" si="6"/>
        <v>Uforutsette utgifter</v>
      </c>
      <c r="B51" s="1" t="e">
        <f t="shared" si="7"/>
        <v>#DIV/0!</v>
      </c>
      <c r="D51" t="str">
        <f t="shared" si="8"/>
        <v>Uforutsette utgifter</v>
      </c>
      <c r="E51">
        <f t="shared" si="9"/>
        <v>0</v>
      </c>
    </row>
    <row r="52" spans="1:5" x14ac:dyDescent="0.45">
      <c r="A52" t="str">
        <f t="shared" si="6"/>
        <v>Sparing</v>
      </c>
      <c r="B52" s="1" t="e">
        <f t="shared" si="7"/>
        <v>#DIV/0!</v>
      </c>
      <c r="D52" t="str">
        <f t="shared" si="8"/>
        <v>Sparing</v>
      </c>
      <c r="E52">
        <f t="shared" si="9"/>
        <v>0</v>
      </c>
    </row>
    <row r="53" spans="1:5" x14ac:dyDescent="0.45">
      <c r="A53" t="str">
        <f t="shared" si="6"/>
        <v>Post 1</v>
      </c>
      <c r="B53" s="1" t="e">
        <f t="shared" si="7"/>
        <v>#DIV/0!</v>
      </c>
      <c r="D53" t="str">
        <f t="shared" si="8"/>
        <v>Post 1</v>
      </c>
      <c r="E53">
        <f t="shared" si="9"/>
        <v>0</v>
      </c>
    </row>
    <row r="54" spans="1:5" x14ac:dyDescent="0.45">
      <c r="A54" t="str">
        <f t="shared" si="6"/>
        <v>Post 2</v>
      </c>
      <c r="B54" s="1" t="e">
        <f t="shared" si="7"/>
        <v>#DIV/0!</v>
      </c>
      <c r="D54" t="str">
        <f t="shared" si="8"/>
        <v>Post 2</v>
      </c>
      <c r="E54">
        <f t="shared" si="9"/>
        <v>0</v>
      </c>
    </row>
    <row r="55" spans="1:5" x14ac:dyDescent="0.45">
      <c r="A55" t="str">
        <f t="shared" si="6"/>
        <v>Post 3</v>
      </c>
      <c r="B55" s="1" t="e">
        <f t="shared" si="7"/>
        <v>#DIV/0!</v>
      </c>
      <c r="D55" t="str">
        <f t="shared" si="8"/>
        <v>Post 3</v>
      </c>
      <c r="E55">
        <f t="shared" si="9"/>
        <v>0</v>
      </c>
    </row>
    <row r="56" spans="1:5" x14ac:dyDescent="0.45">
      <c r="A56" t="str">
        <f t="shared" si="6"/>
        <v>Post 4</v>
      </c>
      <c r="B56" s="1" t="e">
        <f t="shared" si="7"/>
        <v>#DIV/0!</v>
      </c>
      <c r="D56" t="str">
        <f t="shared" si="8"/>
        <v>Post 4</v>
      </c>
      <c r="E56">
        <f>IF(H14&lt;0,0,H14)</f>
        <v>0</v>
      </c>
    </row>
    <row r="57" spans="1:5" x14ac:dyDescent="0.45">
      <c r="A57" t="str">
        <f t="shared" si="6"/>
        <v>Post 5</v>
      </c>
      <c r="B57" s="1" t="e">
        <f t="shared" si="7"/>
        <v>#DIV/0!</v>
      </c>
      <c r="D57" t="str">
        <f t="shared" si="8"/>
        <v>Post 5</v>
      </c>
      <c r="E57">
        <f t="shared" si="9"/>
        <v>0</v>
      </c>
    </row>
    <row r="58" spans="1:5" x14ac:dyDescent="0.45">
      <c r="A58" t="str">
        <f t="shared" si="6"/>
        <v>Post 6</v>
      </c>
      <c r="B58" s="1" t="e">
        <f t="shared" si="7"/>
        <v>#DIV/0!</v>
      </c>
      <c r="D58" t="str">
        <f t="shared" si="8"/>
        <v>Post 6</v>
      </c>
      <c r="E58">
        <f t="shared" si="9"/>
        <v>0</v>
      </c>
    </row>
    <row r="59" spans="1:5" x14ac:dyDescent="0.45">
      <c r="A59" t="str">
        <f t="shared" si="6"/>
        <v>Post 7</v>
      </c>
      <c r="B59" s="1" t="e">
        <f t="shared" si="7"/>
        <v>#DIV/0!</v>
      </c>
      <c r="D59" t="str">
        <f t="shared" si="8"/>
        <v>Post 7</v>
      </c>
      <c r="E59">
        <f t="shared" si="9"/>
        <v>0</v>
      </c>
    </row>
    <row r="60" spans="1:5" x14ac:dyDescent="0.45">
      <c r="A60" t="str">
        <f t="shared" si="6"/>
        <v>Post 8</v>
      </c>
      <c r="B60" s="1" t="e">
        <f t="shared" si="7"/>
        <v>#DIV/0!</v>
      </c>
      <c r="D60" t="str">
        <f t="shared" si="8"/>
        <v>Post 8</v>
      </c>
      <c r="E60">
        <f t="shared" si="9"/>
        <v>0</v>
      </c>
    </row>
    <row r="61" spans="1:5" x14ac:dyDescent="0.45">
      <c r="A61" t="str">
        <f t="shared" si="6"/>
        <v>Post 9</v>
      </c>
      <c r="B61" s="1" t="e">
        <f t="shared" si="7"/>
        <v>#DIV/0!</v>
      </c>
      <c r="D61" t="str">
        <f t="shared" si="8"/>
        <v>Post 9</v>
      </c>
      <c r="E61">
        <f t="shared" si="9"/>
        <v>0</v>
      </c>
    </row>
  </sheetData>
  <sheetProtection algorithmName="SHA-512" hashValue="anLV30Y4Q+U186Zp8Sne3a9lqwXropSxXOyZWA3CnqaLjDkjh2WFioOdWc4ZRGOjlP5yuXdCyY8n8dIdWGx62w==" saltValue="wmsQ92nhQf1YaGiXcV/ZtA==" spinCount="100000" sheet="1" selectLockedCells="1"/>
  <mergeCells count="8">
    <mergeCell ref="G34:G35"/>
    <mergeCell ref="H34:H35"/>
    <mergeCell ref="A1:B2"/>
    <mergeCell ref="D1:E2"/>
    <mergeCell ref="G2:H3"/>
    <mergeCell ref="J2:J3"/>
    <mergeCell ref="D29:E30"/>
    <mergeCell ref="G29:H30"/>
  </mergeCells>
  <conditionalFormatting sqref="E23">
    <cfRule type="cellIs" dxfId="27" priority="3" operator="lessThan">
      <formula>$B$23</formula>
    </cfRule>
    <cfRule type="cellIs" dxfId="26" priority="4" operator="greaterThan">
      <formula>$B$23</formula>
    </cfRule>
    <cfRule type="cellIs" dxfId="25" priority="5" operator="equal">
      <formula>$B$23</formula>
    </cfRule>
  </conditionalFormatting>
  <conditionalFormatting sqref="H4:H19">
    <cfRule type="cellIs" dxfId="24" priority="12" operator="lessThan">
      <formula>0</formula>
    </cfRule>
    <cfRule type="cellIs" dxfId="23" priority="13" operator="greaterThan">
      <formula>0</formula>
    </cfRule>
    <cfRule type="cellIs" dxfId="22" priority="14" operator="equal">
      <formula>0</formula>
    </cfRule>
  </conditionalFormatting>
  <conditionalFormatting sqref="H23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H34:H35">
    <cfRule type="cellIs" dxfId="19" priority="6" operator="lessThan">
      <formula>0</formula>
    </cfRule>
    <cfRule type="cellIs" dxfId="18" priority="7" operator="greaterThan">
      <formula>0</formula>
    </cfRule>
    <cfRule type="cellIs" dxfId="17" priority="8" operator="equal">
      <formula>0</formula>
    </cfRule>
  </conditionalFormatting>
  <conditionalFormatting sqref="J4:J19">
    <cfRule type="cellIs" dxfId="16" priority="9" operator="lessThan">
      <formula>1</formula>
    </cfRule>
    <cfRule type="cellIs" dxfId="15" priority="10" operator="greaterThan">
      <formula>1</formula>
    </cfRule>
    <cfRule type="cellIs" dxfId="14" priority="11" operator="equal">
      <formula>100%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4246-41F1-4409-A8C5-5319720139AC}">
  <dimension ref="A1:J61"/>
  <sheetViews>
    <sheetView zoomScale="85" workbookViewId="0">
      <selection activeCell="B4" sqref="B4"/>
    </sheetView>
  </sheetViews>
  <sheetFormatPr baseColWidth="10" defaultRowHeight="14.25" x14ac:dyDescent="0.45"/>
  <cols>
    <col min="1" max="1" width="22.19921875" bestFit="1" customWidth="1"/>
    <col min="2" max="2" width="11.796875" bestFit="1" customWidth="1"/>
    <col min="4" max="4" width="16.6640625" customWidth="1"/>
    <col min="5" max="5" width="11.796875" bestFit="1" customWidth="1"/>
    <col min="7" max="7" width="15.53125" bestFit="1" customWidth="1"/>
    <col min="8" max="8" width="14.46484375" bestFit="1" customWidth="1"/>
    <col min="10" max="10" width="11.265625" customWidth="1"/>
  </cols>
  <sheetData>
    <row r="1" spans="1:10" ht="14.65" thickBot="1" x14ac:dyDescent="0.5">
      <c r="A1" s="39" t="s">
        <v>0</v>
      </c>
      <c r="B1" s="40"/>
      <c r="D1" s="43" t="s">
        <v>1</v>
      </c>
      <c r="E1" s="44"/>
    </row>
    <row r="2" spans="1:10" ht="14.65" thickBot="1" x14ac:dyDescent="0.5">
      <c r="A2" s="41"/>
      <c r="B2" s="42"/>
      <c r="D2" s="45"/>
      <c r="E2" s="46"/>
      <c r="G2" s="47" t="s">
        <v>8</v>
      </c>
      <c r="H2" s="48"/>
      <c r="J2" s="51" t="s">
        <v>9</v>
      </c>
    </row>
    <row r="3" spans="1:10" ht="14.65" thickBot="1" x14ac:dyDescent="0.5">
      <c r="A3" s="25" t="s">
        <v>2</v>
      </c>
      <c r="B3" s="26" t="s">
        <v>27</v>
      </c>
      <c r="D3" s="25" t="s">
        <v>2</v>
      </c>
      <c r="E3" s="26" t="s">
        <v>27</v>
      </c>
      <c r="G3" s="49"/>
      <c r="H3" s="50"/>
      <c r="J3" s="52"/>
    </row>
    <row r="4" spans="1:10" x14ac:dyDescent="0.45">
      <c r="A4" s="34" t="s">
        <v>3</v>
      </c>
      <c r="B4" s="27">
        <v>0</v>
      </c>
      <c r="D4" s="3" t="str">
        <f t="shared" ref="D4:D9" si="0">A4</f>
        <v>Leie</v>
      </c>
      <c r="E4" s="27"/>
      <c r="G4" s="6" t="str">
        <f>D4</f>
        <v>Leie</v>
      </c>
      <c r="H4" s="7">
        <f t="shared" ref="H4:H19" si="1">B4-E4</f>
        <v>0</v>
      </c>
      <c r="J4" s="23" t="e">
        <f t="shared" ref="J4:J19" si="2">(E4/B4)</f>
        <v>#DIV/0!</v>
      </c>
    </row>
    <row r="5" spans="1:10" x14ac:dyDescent="0.45">
      <c r="A5" s="34" t="s">
        <v>4</v>
      </c>
      <c r="B5" s="27">
        <v>0</v>
      </c>
      <c r="D5" s="3" t="str">
        <f t="shared" si="0"/>
        <v>Mat</v>
      </c>
      <c r="E5" s="27"/>
      <c r="G5" s="3" t="str">
        <f t="shared" ref="G5:G11" si="3">D5</f>
        <v>Mat</v>
      </c>
      <c r="H5" s="4">
        <f t="shared" si="1"/>
        <v>0</v>
      </c>
      <c r="J5" s="21" t="e">
        <f t="shared" si="2"/>
        <v>#DIV/0!</v>
      </c>
    </row>
    <row r="6" spans="1:10" x14ac:dyDescent="0.45">
      <c r="A6" s="34" t="s">
        <v>5</v>
      </c>
      <c r="B6" s="27">
        <v>0</v>
      </c>
      <c r="D6" s="3" t="str">
        <f t="shared" si="0"/>
        <v>Forsikringer</v>
      </c>
      <c r="E6" s="27"/>
      <c r="G6" s="3" t="str">
        <f t="shared" si="3"/>
        <v>Forsikringer</v>
      </c>
      <c r="H6" s="4">
        <f t="shared" si="1"/>
        <v>0</v>
      </c>
      <c r="J6" s="21" t="e">
        <f t="shared" si="2"/>
        <v>#DIV/0!</v>
      </c>
    </row>
    <row r="7" spans="1:10" x14ac:dyDescent="0.45">
      <c r="A7" s="34" t="s">
        <v>29</v>
      </c>
      <c r="B7" s="27">
        <v>0</v>
      </c>
      <c r="D7" s="3" t="str">
        <f t="shared" si="0"/>
        <v>Aktiviteter</v>
      </c>
      <c r="E7" s="27"/>
      <c r="G7" s="3" t="str">
        <f t="shared" si="3"/>
        <v>Aktiviteter</v>
      </c>
      <c r="H7" s="4">
        <f t="shared" si="1"/>
        <v>0</v>
      </c>
      <c r="J7" s="21" t="e">
        <f t="shared" si="2"/>
        <v>#DIV/0!</v>
      </c>
    </row>
    <row r="8" spans="1:10" x14ac:dyDescent="0.45">
      <c r="A8" s="34" t="s">
        <v>7</v>
      </c>
      <c r="B8" s="27">
        <v>0</v>
      </c>
      <c r="D8" s="3" t="str">
        <f t="shared" si="0"/>
        <v>Netflix</v>
      </c>
      <c r="E8" s="27"/>
      <c r="G8" s="3" t="str">
        <f t="shared" si="3"/>
        <v>Netflix</v>
      </c>
      <c r="H8" s="4">
        <f t="shared" si="1"/>
        <v>0</v>
      </c>
      <c r="J8" s="21" t="e">
        <f t="shared" si="2"/>
        <v>#DIV/0!</v>
      </c>
    </row>
    <row r="9" spans="1:10" x14ac:dyDescent="0.45">
      <c r="A9" s="34" t="s">
        <v>11</v>
      </c>
      <c r="B9" s="27">
        <v>0</v>
      </c>
      <c r="D9" s="3" t="str">
        <f t="shared" si="0"/>
        <v>Uforutsette utgifter</v>
      </c>
      <c r="E9" s="27"/>
      <c r="G9" s="3" t="str">
        <f t="shared" si="3"/>
        <v>Uforutsette utgifter</v>
      </c>
      <c r="H9" s="4">
        <f t="shared" si="1"/>
        <v>0</v>
      </c>
      <c r="J9" s="21" t="e">
        <f t="shared" si="2"/>
        <v>#DIV/0!</v>
      </c>
    </row>
    <row r="10" spans="1:10" x14ac:dyDescent="0.45">
      <c r="A10" s="34" t="s">
        <v>14</v>
      </c>
      <c r="B10" s="27">
        <v>0</v>
      </c>
      <c r="D10" s="3" t="str">
        <f>A10</f>
        <v>Sparing</v>
      </c>
      <c r="E10" s="27"/>
      <c r="G10" s="3" t="str">
        <f t="shared" si="3"/>
        <v>Sparing</v>
      </c>
      <c r="H10" s="4">
        <f t="shared" si="1"/>
        <v>0</v>
      </c>
      <c r="J10" s="21" t="e">
        <f t="shared" si="2"/>
        <v>#DIV/0!</v>
      </c>
    </row>
    <row r="11" spans="1:10" x14ac:dyDescent="0.45">
      <c r="A11" s="34" t="s">
        <v>18</v>
      </c>
      <c r="B11" s="27">
        <v>0</v>
      </c>
      <c r="D11" s="3" t="str">
        <f t="shared" ref="D11:D19" si="4">A11</f>
        <v>Post 1</v>
      </c>
      <c r="E11" s="27"/>
      <c r="G11" s="3" t="str">
        <f t="shared" si="3"/>
        <v>Post 1</v>
      </c>
      <c r="H11" s="4">
        <f t="shared" si="1"/>
        <v>0</v>
      </c>
      <c r="J11" s="21" t="e">
        <f t="shared" si="2"/>
        <v>#DIV/0!</v>
      </c>
    </row>
    <row r="12" spans="1:10" x14ac:dyDescent="0.45">
      <c r="A12" s="34" t="s">
        <v>19</v>
      </c>
      <c r="B12" s="27">
        <v>0</v>
      </c>
      <c r="D12" s="3" t="str">
        <f t="shared" si="4"/>
        <v>Post 2</v>
      </c>
      <c r="E12" s="27"/>
      <c r="G12" s="3" t="str">
        <f>D12</f>
        <v>Post 2</v>
      </c>
      <c r="H12" s="4">
        <f t="shared" si="1"/>
        <v>0</v>
      </c>
      <c r="J12" s="21" t="e">
        <f t="shared" si="2"/>
        <v>#DIV/0!</v>
      </c>
    </row>
    <row r="13" spans="1:10" x14ac:dyDescent="0.45">
      <c r="A13" s="34" t="s">
        <v>20</v>
      </c>
      <c r="B13" s="27">
        <v>0</v>
      </c>
      <c r="D13" s="3" t="str">
        <f t="shared" si="4"/>
        <v>Post 3</v>
      </c>
      <c r="E13" s="27"/>
      <c r="G13" s="3" t="str">
        <f>D13</f>
        <v>Post 3</v>
      </c>
      <c r="H13" s="4">
        <f t="shared" si="1"/>
        <v>0</v>
      </c>
      <c r="J13" s="21" t="e">
        <f t="shared" si="2"/>
        <v>#DIV/0!</v>
      </c>
    </row>
    <row r="14" spans="1:10" x14ac:dyDescent="0.45">
      <c r="A14" s="34" t="s">
        <v>21</v>
      </c>
      <c r="B14" s="27">
        <v>0</v>
      </c>
      <c r="D14" s="3" t="str">
        <f t="shared" si="4"/>
        <v>Post 4</v>
      </c>
      <c r="E14" s="27"/>
      <c r="G14" s="3" t="str">
        <f>D14</f>
        <v>Post 4</v>
      </c>
      <c r="H14" s="4">
        <f t="shared" si="1"/>
        <v>0</v>
      </c>
      <c r="J14" s="21" t="e">
        <f t="shared" si="2"/>
        <v>#DIV/0!</v>
      </c>
    </row>
    <row r="15" spans="1:10" x14ac:dyDescent="0.45">
      <c r="A15" s="34" t="s">
        <v>22</v>
      </c>
      <c r="B15" s="27">
        <v>0</v>
      </c>
      <c r="D15" s="3" t="str">
        <f t="shared" si="4"/>
        <v>Post 5</v>
      </c>
      <c r="E15" s="27"/>
      <c r="G15" s="3" t="str">
        <f>D15</f>
        <v>Post 5</v>
      </c>
      <c r="H15" s="4">
        <f t="shared" si="1"/>
        <v>0</v>
      </c>
      <c r="J15" s="21" t="e">
        <f t="shared" si="2"/>
        <v>#DIV/0!</v>
      </c>
    </row>
    <row r="16" spans="1:10" x14ac:dyDescent="0.45">
      <c r="A16" s="34" t="s">
        <v>23</v>
      </c>
      <c r="B16" s="27">
        <v>0</v>
      </c>
      <c r="D16" s="3" t="str">
        <f t="shared" si="4"/>
        <v>Post 6</v>
      </c>
      <c r="E16" s="27"/>
      <c r="G16" s="3" t="str">
        <f t="shared" ref="G16:G19" si="5">D16</f>
        <v>Post 6</v>
      </c>
      <c r="H16" s="4">
        <f t="shared" si="1"/>
        <v>0</v>
      </c>
      <c r="J16" s="21" t="e">
        <f t="shared" si="2"/>
        <v>#DIV/0!</v>
      </c>
    </row>
    <row r="17" spans="1:10" x14ac:dyDescent="0.45">
      <c r="A17" s="34" t="s">
        <v>24</v>
      </c>
      <c r="B17" s="27">
        <v>0</v>
      </c>
      <c r="D17" s="3" t="str">
        <f t="shared" si="4"/>
        <v>Post 7</v>
      </c>
      <c r="E17" s="27"/>
      <c r="G17" s="3" t="str">
        <f t="shared" si="5"/>
        <v>Post 7</v>
      </c>
      <c r="H17" s="4">
        <f t="shared" si="1"/>
        <v>0</v>
      </c>
      <c r="J17" s="21" t="e">
        <f t="shared" si="2"/>
        <v>#DIV/0!</v>
      </c>
    </row>
    <row r="18" spans="1:10" x14ac:dyDescent="0.45">
      <c r="A18" s="34" t="s">
        <v>25</v>
      </c>
      <c r="B18" s="27">
        <v>0</v>
      </c>
      <c r="D18" s="3" t="str">
        <f t="shared" si="4"/>
        <v>Post 8</v>
      </c>
      <c r="E18" s="27"/>
      <c r="G18" s="3" t="str">
        <f t="shared" si="5"/>
        <v>Post 8</v>
      </c>
      <c r="H18" s="4">
        <f t="shared" si="1"/>
        <v>0</v>
      </c>
      <c r="J18" s="21" t="e">
        <f t="shared" si="2"/>
        <v>#DIV/0!</v>
      </c>
    </row>
    <row r="19" spans="1:10" ht="14.65" thickBot="1" x14ac:dyDescent="0.5">
      <c r="A19" s="37" t="s">
        <v>28</v>
      </c>
      <c r="B19" s="28">
        <v>0</v>
      </c>
      <c r="D19" s="38" t="str">
        <f t="shared" si="4"/>
        <v>Post 9</v>
      </c>
      <c r="E19" s="28"/>
      <c r="G19" s="38" t="str">
        <f t="shared" si="5"/>
        <v>Post 9</v>
      </c>
      <c r="H19" s="5">
        <f t="shared" si="1"/>
        <v>0</v>
      </c>
      <c r="J19" s="22" t="e">
        <f t="shared" si="2"/>
        <v>#DIV/0!</v>
      </c>
    </row>
    <row r="20" spans="1:10" ht="14.65" thickBot="1" x14ac:dyDescent="0.5"/>
    <row r="21" spans="1:10" ht="14.65" thickBot="1" x14ac:dyDescent="0.5">
      <c r="A21" s="35" t="s">
        <v>30</v>
      </c>
      <c r="B21" s="36">
        <f>E31-B23</f>
        <v>0</v>
      </c>
      <c r="J21" s="1"/>
    </row>
    <row r="22" spans="1:10" ht="14.65" thickBot="1" x14ac:dyDescent="0.5"/>
    <row r="23" spans="1:10" ht="14.65" thickBot="1" x14ac:dyDescent="0.5">
      <c r="A23" s="10" t="s">
        <v>10</v>
      </c>
      <c r="B23" s="11">
        <f>SUM(B4:B19)</f>
        <v>0</v>
      </c>
      <c r="D23" s="10" t="s">
        <v>10</v>
      </c>
      <c r="E23" s="11">
        <f>SUM(E4:E19)</f>
        <v>0</v>
      </c>
      <c r="G23" s="10" t="s">
        <v>10</v>
      </c>
      <c r="H23" s="24">
        <f>SUM(H4:H19)</f>
        <v>0</v>
      </c>
    </row>
    <row r="26" spans="1:10" ht="14.65" thickBot="1" x14ac:dyDescent="0.5"/>
    <row r="27" spans="1:10" x14ac:dyDescent="0.45">
      <c r="C27" s="18"/>
      <c r="D27" s="19"/>
      <c r="E27" s="19"/>
      <c r="F27" s="19"/>
      <c r="G27" s="19"/>
      <c r="H27" s="19"/>
      <c r="I27" s="20"/>
    </row>
    <row r="28" spans="1:10" ht="14.65" thickBot="1" x14ac:dyDescent="0.5">
      <c r="C28" s="12"/>
      <c r="D28" s="13"/>
      <c r="E28" s="13"/>
      <c r="F28" s="13"/>
      <c r="G28" s="13"/>
      <c r="H28" s="13"/>
      <c r="I28" s="14"/>
    </row>
    <row r="29" spans="1:10" x14ac:dyDescent="0.45">
      <c r="C29" s="12"/>
      <c r="D29" s="53" t="s">
        <v>12</v>
      </c>
      <c r="E29" s="54"/>
      <c r="F29" s="13"/>
      <c r="G29" s="57" t="s">
        <v>17</v>
      </c>
      <c r="H29" s="58"/>
      <c r="I29" s="14"/>
    </row>
    <row r="30" spans="1:10" ht="14.65" thickBot="1" x14ac:dyDescent="0.5">
      <c r="C30" s="12"/>
      <c r="D30" s="55"/>
      <c r="E30" s="56"/>
      <c r="F30" s="13"/>
      <c r="G30" s="59"/>
      <c r="H30" s="60"/>
      <c r="I30" s="14"/>
    </row>
    <row r="31" spans="1:10" ht="14.25" customHeight="1" x14ac:dyDescent="0.45">
      <c r="C31" s="12"/>
      <c r="D31" s="6" t="s">
        <v>13</v>
      </c>
      <c r="E31" s="29">
        <v>0</v>
      </c>
      <c r="F31" s="13"/>
      <c r="G31" s="6" t="s">
        <v>15</v>
      </c>
      <c r="H31" s="9">
        <f>SUM(E31:E35)</f>
        <v>0</v>
      </c>
      <c r="I31" s="14"/>
    </row>
    <row r="32" spans="1:10" ht="14.25" customHeight="1" x14ac:dyDescent="0.45">
      <c r="C32" s="12"/>
      <c r="D32" s="3" t="s">
        <v>26</v>
      </c>
      <c r="E32" s="30">
        <v>0</v>
      </c>
      <c r="F32" s="13"/>
      <c r="G32" s="3" t="s">
        <v>16</v>
      </c>
      <c r="H32" s="8">
        <f>E23</f>
        <v>0</v>
      </c>
      <c r="I32" s="14"/>
    </row>
    <row r="33" spans="1:9" ht="14.65" thickBot="1" x14ac:dyDescent="0.5">
      <c r="C33" s="12"/>
      <c r="D33" s="3" t="s">
        <v>18</v>
      </c>
      <c r="E33" s="30">
        <v>0</v>
      </c>
      <c r="F33" s="13"/>
      <c r="G33" s="2"/>
      <c r="H33" s="5"/>
      <c r="I33" s="14"/>
    </row>
    <row r="34" spans="1:9" x14ac:dyDescent="0.45">
      <c r="C34" s="12"/>
      <c r="D34" s="3" t="s">
        <v>19</v>
      </c>
      <c r="E34" s="30">
        <v>0</v>
      </c>
      <c r="F34" s="13"/>
      <c r="G34" s="61" t="s">
        <v>17</v>
      </c>
      <c r="H34" s="63">
        <f>H31-H32</f>
        <v>0</v>
      </c>
      <c r="I34" s="14"/>
    </row>
    <row r="35" spans="1:9" ht="14.65" thickBot="1" x14ac:dyDescent="0.5">
      <c r="C35" s="12"/>
      <c r="D35" s="3" t="s">
        <v>20</v>
      </c>
      <c r="E35" s="31">
        <v>0</v>
      </c>
      <c r="F35" s="13"/>
      <c r="G35" s="62"/>
      <c r="H35" s="64"/>
      <c r="I35" s="14"/>
    </row>
    <row r="36" spans="1:9" x14ac:dyDescent="0.45">
      <c r="C36" s="12"/>
      <c r="D36" s="13"/>
      <c r="E36" s="13"/>
      <c r="F36" s="13"/>
      <c r="G36" s="13"/>
      <c r="H36" s="13"/>
      <c r="I36" s="14"/>
    </row>
    <row r="37" spans="1:9" ht="14.65" thickBot="1" x14ac:dyDescent="0.5">
      <c r="C37" s="15"/>
      <c r="D37" s="16"/>
      <c r="E37" s="16"/>
      <c r="F37" s="16"/>
      <c r="G37" s="16"/>
      <c r="H37" s="16"/>
      <c r="I37" s="17"/>
    </row>
    <row r="45" spans="1:9" x14ac:dyDescent="0.45">
      <c r="A45" t="s">
        <v>9</v>
      </c>
      <c r="D45" t="s">
        <v>8</v>
      </c>
    </row>
    <row r="46" spans="1:9" x14ac:dyDescent="0.45">
      <c r="A46" t="str">
        <f t="shared" ref="A46:A61" si="6">G4</f>
        <v>Leie</v>
      </c>
      <c r="B46" s="1" t="e">
        <f t="shared" ref="B46:B61" si="7">J4</f>
        <v>#DIV/0!</v>
      </c>
      <c r="D46" t="str">
        <f>G4</f>
        <v>Leie</v>
      </c>
      <c r="E46">
        <f>IF(H4&lt;0,0,H4)</f>
        <v>0</v>
      </c>
    </row>
    <row r="47" spans="1:9" x14ac:dyDescent="0.45">
      <c r="A47" t="str">
        <f t="shared" si="6"/>
        <v>Mat</v>
      </c>
      <c r="B47" s="1" t="e">
        <f t="shared" si="7"/>
        <v>#DIV/0!</v>
      </c>
      <c r="D47" t="str">
        <f t="shared" ref="D47:D61" si="8">G5</f>
        <v>Mat</v>
      </c>
      <c r="E47">
        <f t="shared" ref="E47:E61" si="9">IF(H5&lt;0,0,H5)</f>
        <v>0</v>
      </c>
    </row>
    <row r="48" spans="1:9" x14ac:dyDescent="0.45">
      <c r="A48" t="str">
        <f t="shared" si="6"/>
        <v>Forsikringer</v>
      </c>
      <c r="B48" s="1" t="e">
        <f t="shared" si="7"/>
        <v>#DIV/0!</v>
      </c>
      <c r="D48" t="str">
        <f t="shared" si="8"/>
        <v>Forsikringer</v>
      </c>
      <c r="E48">
        <f t="shared" si="9"/>
        <v>0</v>
      </c>
    </row>
    <row r="49" spans="1:5" x14ac:dyDescent="0.45">
      <c r="A49" t="str">
        <f t="shared" si="6"/>
        <v>Aktiviteter</v>
      </c>
      <c r="B49" s="1" t="e">
        <f t="shared" si="7"/>
        <v>#DIV/0!</v>
      </c>
      <c r="D49" t="str">
        <f t="shared" si="8"/>
        <v>Aktiviteter</v>
      </c>
      <c r="E49">
        <f t="shared" si="9"/>
        <v>0</v>
      </c>
    </row>
    <row r="50" spans="1:5" x14ac:dyDescent="0.45">
      <c r="A50" t="str">
        <f t="shared" si="6"/>
        <v>Netflix</v>
      </c>
      <c r="B50" s="1" t="e">
        <f t="shared" si="7"/>
        <v>#DIV/0!</v>
      </c>
      <c r="D50" t="str">
        <f t="shared" si="8"/>
        <v>Netflix</v>
      </c>
      <c r="E50">
        <f t="shared" si="9"/>
        <v>0</v>
      </c>
    </row>
    <row r="51" spans="1:5" x14ac:dyDescent="0.45">
      <c r="A51" t="str">
        <f t="shared" si="6"/>
        <v>Uforutsette utgifter</v>
      </c>
      <c r="B51" s="1" t="e">
        <f t="shared" si="7"/>
        <v>#DIV/0!</v>
      </c>
      <c r="D51" t="str">
        <f t="shared" si="8"/>
        <v>Uforutsette utgifter</v>
      </c>
      <c r="E51">
        <f t="shared" si="9"/>
        <v>0</v>
      </c>
    </row>
    <row r="52" spans="1:5" x14ac:dyDescent="0.45">
      <c r="A52" t="str">
        <f t="shared" si="6"/>
        <v>Sparing</v>
      </c>
      <c r="B52" s="1" t="e">
        <f t="shared" si="7"/>
        <v>#DIV/0!</v>
      </c>
      <c r="D52" t="str">
        <f t="shared" si="8"/>
        <v>Sparing</v>
      </c>
      <c r="E52">
        <f t="shared" si="9"/>
        <v>0</v>
      </c>
    </row>
    <row r="53" spans="1:5" x14ac:dyDescent="0.45">
      <c r="A53" t="str">
        <f t="shared" si="6"/>
        <v>Post 1</v>
      </c>
      <c r="B53" s="1" t="e">
        <f t="shared" si="7"/>
        <v>#DIV/0!</v>
      </c>
      <c r="D53" t="str">
        <f t="shared" si="8"/>
        <v>Post 1</v>
      </c>
      <c r="E53">
        <f t="shared" si="9"/>
        <v>0</v>
      </c>
    </row>
    <row r="54" spans="1:5" x14ac:dyDescent="0.45">
      <c r="A54" t="str">
        <f t="shared" si="6"/>
        <v>Post 2</v>
      </c>
      <c r="B54" s="1" t="e">
        <f t="shared" si="7"/>
        <v>#DIV/0!</v>
      </c>
      <c r="D54" t="str">
        <f t="shared" si="8"/>
        <v>Post 2</v>
      </c>
      <c r="E54">
        <f t="shared" si="9"/>
        <v>0</v>
      </c>
    </row>
    <row r="55" spans="1:5" x14ac:dyDescent="0.45">
      <c r="A55" t="str">
        <f t="shared" si="6"/>
        <v>Post 3</v>
      </c>
      <c r="B55" s="1" t="e">
        <f t="shared" si="7"/>
        <v>#DIV/0!</v>
      </c>
      <c r="D55" t="str">
        <f t="shared" si="8"/>
        <v>Post 3</v>
      </c>
      <c r="E55">
        <f t="shared" si="9"/>
        <v>0</v>
      </c>
    </row>
    <row r="56" spans="1:5" x14ac:dyDescent="0.45">
      <c r="A56" t="str">
        <f t="shared" si="6"/>
        <v>Post 4</v>
      </c>
      <c r="B56" s="1" t="e">
        <f t="shared" si="7"/>
        <v>#DIV/0!</v>
      </c>
      <c r="D56" t="str">
        <f t="shared" si="8"/>
        <v>Post 4</v>
      </c>
      <c r="E56">
        <f>IF(H14&lt;0,0,H14)</f>
        <v>0</v>
      </c>
    </row>
    <row r="57" spans="1:5" x14ac:dyDescent="0.45">
      <c r="A57" t="str">
        <f t="shared" si="6"/>
        <v>Post 5</v>
      </c>
      <c r="B57" s="1" t="e">
        <f t="shared" si="7"/>
        <v>#DIV/0!</v>
      </c>
      <c r="D57" t="str">
        <f t="shared" si="8"/>
        <v>Post 5</v>
      </c>
      <c r="E57">
        <f t="shared" si="9"/>
        <v>0</v>
      </c>
    </row>
    <row r="58" spans="1:5" x14ac:dyDescent="0.45">
      <c r="A58" t="str">
        <f t="shared" si="6"/>
        <v>Post 6</v>
      </c>
      <c r="B58" s="1" t="e">
        <f t="shared" si="7"/>
        <v>#DIV/0!</v>
      </c>
      <c r="D58" t="str">
        <f t="shared" si="8"/>
        <v>Post 6</v>
      </c>
      <c r="E58">
        <f t="shared" si="9"/>
        <v>0</v>
      </c>
    </row>
    <row r="59" spans="1:5" x14ac:dyDescent="0.45">
      <c r="A59" t="str">
        <f t="shared" si="6"/>
        <v>Post 7</v>
      </c>
      <c r="B59" s="1" t="e">
        <f t="shared" si="7"/>
        <v>#DIV/0!</v>
      </c>
      <c r="D59" t="str">
        <f t="shared" si="8"/>
        <v>Post 7</v>
      </c>
      <c r="E59">
        <f t="shared" si="9"/>
        <v>0</v>
      </c>
    </row>
    <row r="60" spans="1:5" x14ac:dyDescent="0.45">
      <c r="A60" t="str">
        <f t="shared" si="6"/>
        <v>Post 8</v>
      </c>
      <c r="B60" s="1" t="e">
        <f t="shared" si="7"/>
        <v>#DIV/0!</v>
      </c>
      <c r="D60" t="str">
        <f t="shared" si="8"/>
        <v>Post 8</v>
      </c>
      <c r="E60">
        <f t="shared" si="9"/>
        <v>0</v>
      </c>
    </row>
    <row r="61" spans="1:5" x14ac:dyDescent="0.45">
      <c r="A61" t="str">
        <f t="shared" si="6"/>
        <v>Post 9</v>
      </c>
      <c r="B61" s="1" t="e">
        <f t="shared" si="7"/>
        <v>#DIV/0!</v>
      </c>
      <c r="D61" t="str">
        <f t="shared" si="8"/>
        <v>Post 9</v>
      </c>
      <c r="E61">
        <f t="shared" si="9"/>
        <v>0</v>
      </c>
    </row>
  </sheetData>
  <sheetProtection algorithmName="SHA-512" hashValue="anLV30Y4Q+U186Zp8Sne3a9lqwXropSxXOyZWA3CnqaLjDkjh2WFioOdWc4ZRGOjlP5yuXdCyY8n8dIdWGx62w==" saltValue="wmsQ92nhQf1YaGiXcV/ZtA==" spinCount="100000" sheet="1" selectLockedCells="1"/>
  <mergeCells count="8">
    <mergeCell ref="G34:G35"/>
    <mergeCell ref="H34:H35"/>
    <mergeCell ref="A1:B2"/>
    <mergeCell ref="D1:E2"/>
    <mergeCell ref="G2:H3"/>
    <mergeCell ref="J2:J3"/>
    <mergeCell ref="D29:E30"/>
    <mergeCell ref="G29:H30"/>
  </mergeCells>
  <conditionalFormatting sqref="E23">
    <cfRule type="cellIs" dxfId="13" priority="3" operator="lessThan">
      <formula>$B$23</formula>
    </cfRule>
    <cfRule type="cellIs" dxfId="12" priority="4" operator="greaterThan">
      <formula>$B$23</formula>
    </cfRule>
    <cfRule type="cellIs" dxfId="11" priority="5" operator="equal">
      <formula>$B$23</formula>
    </cfRule>
  </conditionalFormatting>
  <conditionalFormatting sqref="H4:H19">
    <cfRule type="cellIs" dxfId="10" priority="12" operator="lessThan">
      <formula>0</formula>
    </cfRule>
    <cfRule type="cellIs" dxfId="9" priority="13" operator="greaterThan">
      <formula>0</formula>
    </cfRule>
    <cfRule type="cellIs" dxfId="8" priority="14" operator="equal">
      <formula>0</formula>
    </cfRule>
  </conditionalFormatting>
  <conditionalFormatting sqref="H23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H34:H35">
    <cfRule type="cellIs" dxfId="5" priority="6" operator="lessThan">
      <formula>0</formula>
    </cfRule>
    <cfRule type="cellIs" dxfId="4" priority="7" operator="greaterThan">
      <formula>0</formula>
    </cfRule>
    <cfRule type="cellIs" dxfId="3" priority="8" operator="equal">
      <formula>0</formula>
    </cfRule>
  </conditionalFormatting>
  <conditionalFormatting sqref="J4:J19">
    <cfRule type="cellIs" dxfId="2" priority="9" operator="lessThan">
      <formula>1</formula>
    </cfRule>
    <cfRule type="cellIs" dxfId="1" priority="10" operator="greaterThan">
      <formula>1</formula>
    </cfRule>
    <cfRule type="cellIs" dxfId="0" priority="11" operator="equal">
      <formula>100%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Introduksjon</vt:lpstr>
      <vt:lpstr>Budsjett (Mal)</vt:lpstr>
      <vt:lpstr>April</vt:lpstr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Fadnes</dc:creator>
  <cp:lastModifiedBy>Marcus Fadnes</cp:lastModifiedBy>
  <dcterms:created xsi:type="dcterms:W3CDTF">2026-04-05T19:50:54Z</dcterms:created>
  <dcterms:modified xsi:type="dcterms:W3CDTF">2026-04-18T12:40:37Z</dcterms:modified>
</cp:coreProperties>
</file>